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25" windowWidth="11910" windowHeight="5475" tabRatio="893" firstSheet="5" activeTab="5"/>
  </bookViews>
  <sheets>
    <sheet name="Zeli" sheetId="86" r:id="rId1"/>
    <sheet name="halqa 2" sheetId="114" r:id="rId2"/>
    <sheet name="alaqa" sheetId="115" r:id="rId3"/>
    <sheet name="Division" sheetId="88" r:id="rId4"/>
    <sheet name="division 2" sheetId="98" r:id="rId5"/>
    <sheet name="kabina " sheetId="107" r:id="rId6"/>
    <sheet name="kabeena" sheetId="99" r:id="rId7"/>
    <sheet name="zone 3" sheetId="108" r:id="rId8"/>
    <sheet name="zone 2" sheetId="102" r:id="rId9"/>
    <sheet name="region" sheetId="109" r:id="rId10"/>
    <sheet name="region 2" sheetId="103" r:id="rId11"/>
    <sheet name="mulk 1" sheetId="110" r:id="rId12"/>
    <sheet name="mulk2" sheetId="104" r:id="rId13"/>
    <sheet name="rukne majlis bairoon e mulk" sheetId="111" r:id="rId14"/>
    <sheet name="رکن مجلس بیرون ملک" sheetId="106" r:id="rId15"/>
  </sheets>
  <definedNames>
    <definedName name="_xlnm.Print_Area" localSheetId="4">'division 2'!$A$1:$AM$27</definedName>
    <definedName name="_xlnm.Print_Area" localSheetId="6">kabeena!$A$1:$AM$27</definedName>
    <definedName name="_xlnm.Print_Area" localSheetId="12">mulk2!$A$1:$AM$27</definedName>
    <definedName name="_xlnm.Print_Area" localSheetId="9">region!$A$1:$V$31</definedName>
    <definedName name="_xlnm.Print_Area" localSheetId="10">'region 2'!$A$1:$AM$27</definedName>
    <definedName name="_xlnm.Print_Area" localSheetId="8">'zone 2'!$A$1:$AM$27</definedName>
    <definedName name="_xlnm.Print_Area" localSheetId="14">'رکن مجلس بیرون ملک'!$A$1:$AM$26</definedName>
  </definedNames>
  <calcPr calcId="145621"/>
</workbook>
</file>

<file path=xl/calcChain.xml><?xml version="1.0" encoding="utf-8"?>
<calcChain xmlns="http://schemas.openxmlformats.org/spreadsheetml/2006/main">
  <c r="P18" i="107" l="1"/>
  <c r="Q18" i="107"/>
  <c r="Q20" i="107" s="1"/>
  <c r="Q21" i="107" s="1"/>
  <c r="R18" i="107"/>
  <c r="S18" i="107"/>
  <c r="S20" i="107" s="1"/>
  <c r="S21" i="107" s="1"/>
  <c r="T18" i="107"/>
  <c r="P20" i="107"/>
  <c r="P21" i="107" s="1"/>
  <c r="R20" i="107"/>
  <c r="R21" i="107" s="1"/>
  <c r="T20" i="107"/>
  <c r="T21" i="107" s="1"/>
  <c r="Q18" i="110"/>
  <c r="Q20" i="110" s="1"/>
  <c r="Q21" i="110" s="1"/>
  <c r="R18" i="110"/>
  <c r="S18" i="110"/>
  <c r="S20" i="110" s="1"/>
  <c r="S21" i="110" s="1"/>
  <c r="T18" i="110"/>
  <c r="U18" i="110"/>
  <c r="U20" i="110" s="1"/>
  <c r="U21" i="110" s="1"/>
  <c r="R20" i="110"/>
  <c r="R21" i="110" s="1"/>
  <c r="T20" i="110"/>
  <c r="T21" i="110" s="1"/>
  <c r="P18" i="110"/>
  <c r="M18" i="110"/>
  <c r="M20" i="110" s="1"/>
  <c r="M21" i="110" s="1"/>
  <c r="H18" i="110"/>
  <c r="I18" i="110"/>
  <c r="I20" i="110" s="1"/>
  <c r="I21" i="110" s="1"/>
  <c r="J18" i="110"/>
  <c r="K18" i="110"/>
  <c r="L18" i="110"/>
  <c r="H20" i="110"/>
  <c r="J20" i="110"/>
  <c r="K20" i="110"/>
  <c r="L20" i="110"/>
  <c r="H21" i="110"/>
  <c r="J21" i="110"/>
  <c r="K21" i="110"/>
  <c r="L21" i="110"/>
  <c r="G18" i="110"/>
  <c r="B18" i="110"/>
  <c r="C18" i="110"/>
  <c r="D18" i="110"/>
  <c r="E18" i="110"/>
  <c r="B20" i="110"/>
  <c r="C20" i="110"/>
  <c r="D20" i="110"/>
  <c r="E20" i="110"/>
  <c r="B21" i="110"/>
  <c r="C21" i="110"/>
  <c r="D21" i="110"/>
  <c r="E21" i="110"/>
  <c r="A18" i="110"/>
  <c r="L20" i="109"/>
  <c r="L22" i="109" s="1"/>
  <c r="L23" i="109" s="1"/>
  <c r="B20" i="109"/>
  <c r="C20" i="109"/>
  <c r="D20" i="109"/>
  <c r="E20" i="109"/>
  <c r="F20" i="109"/>
  <c r="G20" i="109"/>
  <c r="H20" i="109"/>
  <c r="I20" i="109"/>
  <c r="J20" i="109"/>
  <c r="K20" i="109"/>
  <c r="B22" i="109"/>
  <c r="C22" i="109"/>
  <c r="D22" i="109"/>
  <c r="E22" i="109"/>
  <c r="F22" i="109"/>
  <c r="G22" i="109"/>
  <c r="H22" i="109"/>
  <c r="I22" i="109"/>
  <c r="J22" i="109"/>
  <c r="K22" i="109"/>
  <c r="B23" i="109"/>
  <c r="C23" i="109"/>
  <c r="D23" i="109"/>
  <c r="E23" i="109"/>
  <c r="F23" i="109"/>
  <c r="G23" i="109"/>
  <c r="H23" i="109"/>
  <c r="I23" i="109"/>
  <c r="J23" i="109"/>
  <c r="K23" i="109"/>
  <c r="O18" i="107"/>
  <c r="B18" i="107"/>
  <c r="C18" i="107"/>
  <c r="C20" i="107" s="1"/>
  <c r="C21" i="107" s="1"/>
  <c r="D18" i="107"/>
  <c r="E18" i="107"/>
  <c r="F18" i="107"/>
  <c r="G18" i="107"/>
  <c r="H18" i="107"/>
  <c r="I18" i="107"/>
  <c r="J18" i="107"/>
  <c r="K18" i="107"/>
  <c r="L18" i="107"/>
  <c r="B20" i="107"/>
  <c r="D20" i="107"/>
  <c r="E20" i="107"/>
  <c r="F20" i="107"/>
  <c r="G20" i="107"/>
  <c r="H20" i="107"/>
  <c r="I20" i="107"/>
  <c r="J20" i="107"/>
  <c r="K20" i="107"/>
  <c r="L20" i="107"/>
  <c r="B21" i="107"/>
  <c r="D21" i="107"/>
  <c r="E21" i="107"/>
  <c r="F21" i="107"/>
  <c r="G21" i="107"/>
  <c r="H21" i="107"/>
  <c r="I21" i="107"/>
  <c r="J21" i="107"/>
  <c r="K21" i="107"/>
  <c r="L21" i="107"/>
  <c r="A18" i="107"/>
  <c r="P18" i="108"/>
  <c r="Q18" i="108"/>
  <c r="Q20" i="108" s="1"/>
  <c r="Q21" i="108" s="1"/>
  <c r="R18" i="108"/>
  <c r="S18" i="108"/>
  <c r="S20" i="108" s="1"/>
  <c r="S21" i="108" s="1"/>
  <c r="T18" i="108"/>
  <c r="P20" i="108"/>
  <c r="P21" i="108" s="1"/>
  <c r="R20" i="108"/>
  <c r="R21" i="108" s="1"/>
  <c r="T20" i="108"/>
  <c r="T21" i="108" s="1"/>
  <c r="O20" i="108"/>
  <c r="O18" i="108"/>
  <c r="B18" i="108"/>
  <c r="B20" i="108" s="1"/>
  <c r="B21" i="108" s="1"/>
  <c r="C18" i="108"/>
  <c r="D18" i="108"/>
  <c r="D20" i="108" s="1"/>
  <c r="D21" i="108" s="1"/>
  <c r="E18" i="108"/>
  <c r="F18" i="108"/>
  <c r="F20" i="108" s="1"/>
  <c r="F21" i="108" s="1"/>
  <c r="G18" i="108"/>
  <c r="H18" i="108"/>
  <c r="H20" i="108" s="1"/>
  <c r="H21" i="108" s="1"/>
  <c r="I18" i="108"/>
  <c r="J18" i="108"/>
  <c r="J20" i="108" s="1"/>
  <c r="J21" i="108" s="1"/>
  <c r="K18" i="108"/>
  <c r="L18" i="108"/>
  <c r="L20" i="108" s="1"/>
  <c r="L21" i="108" s="1"/>
  <c r="C20" i="108"/>
  <c r="C21" i="108" s="1"/>
  <c r="E20" i="108"/>
  <c r="E21" i="108" s="1"/>
  <c r="G20" i="108"/>
  <c r="G21" i="108" s="1"/>
  <c r="I20" i="108"/>
  <c r="I21" i="108" s="1"/>
  <c r="K20" i="108"/>
  <c r="K21" i="108" s="1"/>
  <c r="A18" i="108"/>
  <c r="A20" i="109"/>
  <c r="B31" i="111"/>
  <c r="C31" i="111"/>
  <c r="B29" i="111"/>
  <c r="C29" i="111"/>
  <c r="AF14" i="106" l="1"/>
  <c r="AE14" i="106"/>
  <c r="AC14" i="106"/>
  <c r="AB14" i="106"/>
  <c r="Z14" i="106"/>
  <c r="Y14" i="106"/>
  <c r="W14" i="106"/>
  <c r="V14" i="106"/>
  <c r="T14" i="106"/>
  <c r="S14" i="106"/>
  <c r="Q14" i="106"/>
  <c r="P14" i="106"/>
  <c r="N14" i="106"/>
  <c r="M14" i="106"/>
  <c r="K14" i="106"/>
  <c r="J14" i="106"/>
  <c r="H14" i="106"/>
  <c r="G14" i="106"/>
  <c r="E14" i="106"/>
  <c r="D14" i="106"/>
  <c r="B14" i="106"/>
  <c r="A14" i="106"/>
  <c r="AF13" i="106"/>
  <c r="AE13" i="106"/>
  <c r="AC13" i="106"/>
  <c r="AB13" i="106"/>
  <c r="Z13" i="106"/>
  <c r="Y13" i="106"/>
  <c r="W13" i="106"/>
  <c r="V13" i="106"/>
  <c r="T13" i="106"/>
  <c r="S13" i="106"/>
  <c r="Q13" i="106"/>
  <c r="P13" i="106"/>
  <c r="N13" i="106"/>
  <c r="M13" i="106"/>
  <c r="K13" i="106"/>
  <c r="J13" i="106"/>
  <c r="H13" i="106"/>
  <c r="G13" i="106"/>
  <c r="E13" i="106"/>
  <c r="D13" i="106"/>
  <c r="B13" i="106"/>
  <c r="A13" i="106"/>
  <c r="AF12" i="106"/>
  <c r="AE12" i="106"/>
  <c r="AC12" i="106"/>
  <c r="AB12" i="106"/>
  <c r="Z12" i="106"/>
  <c r="Y12" i="106"/>
  <c r="W12" i="106"/>
  <c r="V12" i="106"/>
  <c r="T12" i="106"/>
  <c r="S12" i="106"/>
  <c r="Q12" i="106"/>
  <c r="P12" i="106"/>
  <c r="N12" i="106"/>
  <c r="M12" i="106"/>
  <c r="K12" i="106"/>
  <c r="J12" i="106"/>
  <c r="H12" i="106"/>
  <c r="G12" i="106"/>
  <c r="E12" i="106"/>
  <c r="D12" i="106"/>
  <c r="B12" i="106"/>
  <c r="A12" i="106"/>
  <c r="AF11" i="106"/>
  <c r="AE11" i="106"/>
  <c r="AC11" i="106"/>
  <c r="AB11" i="106"/>
  <c r="Z11" i="106"/>
  <c r="Y11" i="106"/>
  <c r="W11" i="106"/>
  <c r="V11" i="106"/>
  <c r="T11" i="106"/>
  <c r="S11" i="106"/>
  <c r="Q11" i="106"/>
  <c r="P11" i="106"/>
  <c r="N11" i="106"/>
  <c r="M11" i="106"/>
  <c r="K11" i="106"/>
  <c r="J11" i="106"/>
  <c r="H11" i="106"/>
  <c r="G11" i="106"/>
  <c r="E11" i="106"/>
  <c r="D11" i="106"/>
  <c r="B11" i="106"/>
  <c r="A11" i="106"/>
  <c r="AF10" i="106"/>
  <c r="AE10" i="106"/>
  <c r="AC10" i="106"/>
  <c r="AB10" i="106"/>
  <c r="Z10" i="106"/>
  <c r="Y10" i="106"/>
  <c r="W10" i="106"/>
  <c r="V10" i="106"/>
  <c r="T10" i="106"/>
  <c r="S10" i="106"/>
  <c r="Q10" i="106"/>
  <c r="P10" i="106"/>
  <c r="N10" i="106"/>
  <c r="M10" i="106"/>
  <c r="K10" i="106"/>
  <c r="J10" i="106"/>
  <c r="H10" i="106"/>
  <c r="G10" i="106"/>
  <c r="E10" i="106"/>
  <c r="D10" i="106"/>
  <c r="B10" i="106"/>
  <c r="A10" i="106"/>
  <c r="AF9" i="106"/>
  <c r="AE9" i="106"/>
  <c r="AC9" i="106"/>
  <c r="AB9" i="106"/>
  <c r="Z9" i="106"/>
  <c r="Y9" i="106"/>
  <c r="W9" i="106"/>
  <c r="V9" i="106"/>
  <c r="T9" i="106"/>
  <c r="S9" i="106"/>
  <c r="Q9" i="106"/>
  <c r="P9" i="106"/>
  <c r="N9" i="106"/>
  <c r="M9" i="106"/>
  <c r="K9" i="106"/>
  <c r="J9" i="106"/>
  <c r="H9" i="106"/>
  <c r="G9" i="106"/>
  <c r="E9" i="106"/>
  <c r="D9" i="106"/>
  <c r="B9" i="106"/>
  <c r="A9" i="106"/>
  <c r="AF8" i="106"/>
  <c r="AE8" i="106"/>
  <c r="AC8" i="106"/>
  <c r="AB8" i="106"/>
  <c r="Z8" i="106"/>
  <c r="Y8" i="106"/>
  <c r="W8" i="106"/>
  <c r="V8" i="106"/>
  <c r="T8" i="106"/>
  <c r="S8" i="106"/>
  <c r="Q8" i="106"/>
  <c r="P8" i="106"/>
  <c r="N8" i="106"/>
  <c r="M8" i="106"/>
  <c r="K8" i="106"/>
  <c r="J8" i="106"/>
  <c r="H8" i="106"/>
  <c r="G8" i="106"/>
  <c r="E8" i="106"/>
  <c r="D8" i="106"/>
  <c r="B8" i="106"/>
  <c r="A8" i="106"/>
  <c r="AF7" i="106"/>
  <c r="AE7" i="106"/>
  <c r="AC7" i="106"/>
  <c r="AB7" i="106"/>
  <c r="Z7" i="106"/>
  <c r="Y7" i="106"/>
  <c r="W7" i="106"/>
  <c r="V7" i="106"/>
  <c r="T7" i="106"/>
  <c r="S7" i="106"/>
  <c r="Q7" i="106"/>
  <c r="P7" i="106"/>
  <c r="N7" i="106"/>
  <c r="M7" i="106"/>
  <c r="K7" i="106"/>
  <c r="J7" i="106"/>
  <c r="H7" i="106"/>
  <c r="G7" i="106"/>
  <c r="E7" i="106"/>
  <c r="D7" i="106"/>
  <c r="B7" i="106"/>
  <c r="A7" i="106"/>
  <c r="AF6" i="106"/>
  <c r="AE6" i="106"/>
  <c r="AC6" i="106"/>
  <c r="AB6" i="106"/>
  <c r="Z6" i="106"/>
  <c r="Y6" i="106"/>
  <c r="W6" i="106"/>
  <c r="V6" i="106"/>
  <c r="T6" i="106"/>
  <c r="S6" i="106"/>
  <c r="Q6" i="106"/>
  <c r="P6" i="106"/>
  <c r="N6" i="106"/>
  <c r="M6" i="106"/>
  <c r="K6" i="106"/>
  <c r="J6" i="106"/>
  <c r="H6" i="106"/>
  <c r="G6" i="106"/>
  <c r="E6" i="106"/>
  <c r="D6" i="106"/>
  <c r="B6" i="106"/>
  <c r="A6" i="106"/>
  <c r="AF14" i="104"/>
  <c r="AE14" i="104"/>
  <c r="AC14" i="104"/>
  <c r="AB14" i="104"/>
  <c r="Z14" i="104"/>
  <c r="Y14" i="104"/>
  <c r="W14" i="104"/>
  <c r="V14" i="104"/>
  <c r="T14" i="104"/>
  <c r="S14" i="104"/>
  <c r="Q14" i="104"/>
  <c r="P14" i="104"/>
  <c r="N14" i="104"/>
  <c r="M14" i="104"/>
  <c r="K14" i="104"/>
  <c r="J14" i="104"/>
  <c r="H14" i="104"/>
  <c r="G14" i="104"/>
  <c r="E14" i="104"/>
  <c r="D14" i="104"/>
  <c r="B14" i="104"/>
  <c r="A14" i="104"/>
  <c r="AF13" i="104"/>
  <c r="AE13" i="104"/>
  <c r="AC13" i="104"/>
  <c r="AB13" i="104"/>
  <c r="Z13" i="104"/>
  <c r="Y13" i="104"/>
  <c r="W13" i="104"/>
  <c r="V13" i="104"/>
  <c r="T13" i="104"/>
  <c r="S13" i="104"/>
  <c r="Q13" i="104"/>
  <c r="P13" i="104"/>
  <c r="N13" i="104"/>
  <c r="M13" i="104"/>
  <c r="K13" i="104"/>
  <c r="J13" i="104"/>
  <c r="H13" i="104"/>
  <c r="G13" i="104"/>
  <c r="E13" i="104"/>
  <c r="D13" i="104"/>
  <c r="B13" i="104"/>
  <c r="A13" i="104"/>
  <c r="AF12" i="104"/>
  <c r="AE12" i="104"/>
  <c r="AC12" i="104"/>
  <c r="AB12" i="104"/>
  <c r="Z12" i="104"/>
  <c r="Y12" i="104"/>
  <c r="W12" i="104"/>
  <c r="V12" i="104"/>
  <c r="T12" i="104"/>
  <c r="S12" i="104"/>
  <c r="Q12" i="104"/>
  <c r="P12" i="104"/>
  <c r="N12" i="104"/>
  <c r="M12" i="104"/>
  <c r="K12" i="104"/>
  <c r="J12" i="104"/>
  <c r="H12" i="104"/>
  <c r="G12" i="104"/>
  <c r="E12" i="104"/>
  <c r="D12" i="104"/>
  <c r="B12" i="104"/>
  <c r="A12" i="104"/>
  <c r="AF11" i="104"/>
  <c r="AE11" i="104"/>
  <c r="AC11" i="104"/>
  <c r="AB11" i="104"/>
  <c r="Z11" i="104"/>
  <c r="Y11" i="104"/>
  <c r="W11" i="104"/>
  <c r="V11" i="104"/>
  <c r="T11" i="104"/>
  <c r="S11" i="104"/>
  <c r="Q11" i="104"/>
  <c r="P11" i="104"/>
  <c r="N11" i="104"/>
  <c r="M11" i="104"/>
  <c r="K11" i="104"/>
  <c r="J11" i="104"/>
  <c r="H11" i="104"/>
  <c r="G11" i="104"/>
  <c r="E11" i="104"/>
  <c r="D11" i="104"/>
  <c r="B11" i="104"/>
  <c r="A11" i="104"/>
  <c r="AF10" i="104"/>
  <c r="AE10" i="104"/>
  <c r="AC10" i="104"/>
  <c r="AB10" i="104"/>
  <c r="Z10" i="104"/>
  <c r="Y10" i="104"/>
  <c r="W10" i="104"/>
  <c r="V10" i="104"/>
  <c r="T10" i="104"/>
  <c r="S10" i="104"/>
  <c r="Q10" i="104"/>
  <c r="P10" i="104"/>
  <c r="N10" i="104"/>
  <c r="M10" i="104"/>
  <c r="K10" i="104"/>
  <c r="J10" i="104"/>
  <c r="H10" i="104"/>
  <c r="G10" i="104"/>
  <c r="E10" i="104"/>
  <c r="D10" i="104"/>
  <c r="B10" i="104"/>
  <c r="A10" i="104"/>
  <c r="AF9" i="104"/>
  <c r="AE9" i="104"/>
  <c r="AC9" i="104"/>
  <c r="AB9" i="104"/>
  <c r="Z9" i="104"/>
  <c r="Y9" i="104"/>
  <c r="W9" i="104"/>
  <c r="V9" i="104"/>
  <c r="T9" i="104"/>
  <c r="S9" i="104"/>
  <c r="Q9" i="104"/>
  <c r="P9" i="104"/>
  <c r="N9" i="104"/>
  <c r="M9" i="104"/>
  <c r="K9" i="104"/>
  <c r="J9" i="104"/>
  <c r="H9" i="104"/>
  <c r="G9" i="104"/>
  <c r="E9" i="104"/>
  <c r="D9" i="104"/>
  <c r="B9" i="104"/>
  <c r="A9" i="104"/>
  <c r="AF8" i="104"/>
  <c r="AE8" i="104"/>
  <c r="AC8" i="104"/>
  <c r="AB8" i="104"/>
  <c r="Z8" i="104"/>
  <c r="Y8" i="104"/>
  <c r="W8" i="104"/>
  <c r="V8" i="104"/>
  <c r="T8" i="104"/>
  <c r="S8" i="104"/>
  <c r="Q8" i="104"/>
  <c r="P8" i="104"/>
  <c r="N8" i="104"/>
  <c r="M8" i="104"/>
  <c r="K8" i="104"/>
  <c r="J8" i="104"/>
  <c r="H8" i="104"/>
  <c r="G8" i="104"/>
  <c r="E8" i="104"/>
  <c r="D8" i="104"/>
  <c r="B8" i="104"/>
  <c r="A8" i="104"/>
  <c r="AF7" i="104"/>
  <c r="AE7" i="104"/>
  <c r="AC7" i="104"/>
  <c r="AB7" i="104"/>
  <c r="Z7" i="104"/>
  <c r="Y7" i="104"/>
  <c r="W7" i="104"/>
  <c r="V7" i="104"/>
  <c r="T7" i="104"/>
  <c r="S7" i="104"/>
  <c r="Q7" i="104"/>
  <c r="P7" i="104"/>
  <c r="N7" i="104"/>
  <c r="M7" i="104"/>
  <c r="K7" i="104"/>
  <c r="J7" i="104"/>
  <c r="H7" i="104"/>
  <c r="G7" i="104"/>
  <c r="E7" i="104"/>
  <c r="D7" i="104"/>
  <c r="B7" i="104"/>
  <c r="A7" i="104"/>
  <c r="AF6" i="104"/>
  <c r="AE6" i="104"/>
  <c r="AC6" i="104"/>
  <c r="AB6" i="104"/>
  <c r="Z6" i="104"/>
  <c r="Y6" i="104"/>
  <c r="W6" i="104"/>
  <c r="V6" i="104"/>
  <c r="T6" i="104"/>
  <c r="S6" i="104"/>
  <c r="Q6" i="104"/>
  <c r="P6" i="104"/>
  <c r="N6" i="104"/>
  <c r="M6" i="104"/>
  <c r="K6" i="104"/>
  <c r="J6" i="104"/>
  <c r="H6" i="104"/>
  <c r="G6" i="104"/>
  <c r="E6" i="104"/>
  <c r="D6" i="104"/>
  <c r="B6" i="104"/>
  <c r="A6" i="104"/>
  <c r="AF14" i="103"/>
  <c r="AE14" i="103"/>
  <c r="AC14" i="103"/>
  <c r="AB14" i="103"/>
  <c r="Z14" i="103"/>
  <c r="Y14" i="103"/>
  <c r="W14" i="103"/>
  <c r="V14" i="103"/>
  <c r="T14" i="103"/>
  <c r="S14" i="103"/>
  <c r="Q14" i="103"/>
  <c r="P14" i="103"/>
  <c r="N14" i="103"/>
  <c r="M14" i="103"/>
  <c r="K14" i="103"/>
  <c r="J14" i="103"/>
  <c r="H14" i="103"/>
  <c r="G14" i="103"/>
  <c r="E14" i="103"/>
  <c r="D14" i="103"/>
  <c r="B14" i="103"/>
  <c r="A14" i="103"/>
  <c r="AF13" i="103"/>
  <c r="AE13" i="103"/>
  <c r="AC13" i="103"/>
  <c r="AB13" i="103"/>
  <c r="Z13" i="103"/>
  <c r="Y13" i="103"/>
  <c r="W13" i="103"/>
  <c r="V13" i="103"/>
  <c r="T13" i="103"/>
  <c r="S13" i="103"/>
  <c r="Q13" i="103"/>
  <c r="P13" i="103"/>
  <c r="N13" i="103"/>
  <c r="M13" i="103"/>
  <c r="K13" i="103"/>
  <c r="J13" i="103"/>
  <c r="H13" i="103"/>
  <c r="G13" i="103"/>
  <c r="E13" i="103"/>
  <c r="D13" i="103"/>
  <c r="B13" i="103"/>
  <c r="A13" i="103"/>
  <c r="AF12" i="103"/>
  <c r="AE12" i="103"/>
  <c r="AC12" i="103"/>
  <c r="AB12" i="103"/>
  <c r="Z12" i="103"/>
  <c r="Y12" i="103"/>
  <c r="W12" i="103"/>
  <c r="V12" i="103"/>
  <c r="T12" i="103"/>
  <c r="S12" i="103"/>
  <c r="Q12" i="103"/>
  <c r="P12" i="103"/>
  <c r="N12" i="103"/>
  <c r="M12" i="103"/>
  <c r="K12" i="103"/>
  <c r="J12" i="103"/>
  <c r="H12" i="103"/>
  <c r="G12" i="103"/>
  <c r="E12" i="103"/>
  <c r="D12" i="103"/>
  <c r="B12" i="103"/>
  <c r="A12" i="103"/>
  <c r="AF11" i="103"/>
  <c r="AE11" i="103"/>
  <c r="AC11" i="103"/>
  <c r="AB11" i="103"/>
  <c r="Z11" i="103"/>
  <c r="Y11" i="103"/>
  <c r="W11" i="103"/>
  <c r="V11" i="103"/>
  <c r="T11" i="103"/>
  <c r="S11" i="103"/>
  <c r="Q11" i="103"/>
  <c r="P11" i="103"/>
  <c r="N11" i="103"/>
  <c r="M11" i="103"/>
  <c r="K11" i="103"/>
  <c r="J11" i="103"/>
  <c r="H11" i="103"/>
  <c r="G11" i="103"/>
  <c r="E11" i="103"/>
  <c r="D11" i="103"/>
  <c r="B11" i="103"/>
  <c r="A11" i="103"/>
  <c r="AF10" i="103"/>
  <c r="AE10" i="103"/>
  <c r="AC10" i="103"/>
  <c r="AB10" i="103"/>
  <c r="Z10" i="103"/>
  <c r="Y10" i="103"/>
  <c r="W10" i="103"/>
  <c r="V10" i="103"/>
  <c r="T10" i="103"/>
  <c r="S10" i="103"/>
  <c r="Q10" i="103"/>
  <c r="P10" i="103"/>
  <c r="N10" i="103"/>
  <c r="M10" i="103"/>
  <c r="K10" i="103"/>
  <c r="J10" i="103"/>
  <c r="H10" i="103"/>
  <c r="G10" i="103"/>
  <c r="E10" i="103"/>
  <c r="D10" i="103"/>
  <c r="B10" i="103"/>
  <c r="A10" i="103"/>
  <c r="AF9" i="103"/>
  <c r="AE9" i="103"/>
  <c r="AC9" i="103"/>
  <c r="AB9" i="103"/>
  <c r="Z9" i="103"/>
  <c r="Y9" i="103"/>
  <c r="W9" i="103"/>
  <c r="V9" i="103"/>
  <c r="T9" i="103"/>
  <c r="S9" i="103"/>
  <c r="Q9" i="103"/>
  <c r="P9" i="103"/>
  <c r="N9" i="103"/>
  <c r="M9" i="103"/>
  <c r="K9" i="103"/>
  <c r="J9" i="103"/>
  <c r="H9" i="103"/>
  <c r="G9" i="103"/>
  <c r="E9" i="103"/>
  <c r="D9" i="103"/>
  <c r="B9" i="103"/>
  <c r="A9" i="103"/>
  <c r="AF8" i="103"/>
  <c r="AE8" i="103"/>
  <c r="AC8" i="103"/>
  <c r="AB8" i="103"/>
  <c r="Z8" i="103"/>
  <c r="Y8" i="103"/>
  <c r="W8" i="103"/>
  <c r="V8" i="103"/>
  <c r="T8" i="103"/>
  <c r="S8" i="103"/>
  <c r="Q8" i="103"/>
  <c r="P8" i="103"/>
  <c r="N8" i="103"/>
  <c r="M8" i="103"/>
  <c r="K8" i="103"/>
  <c r="J8" i="103"/>
  <c r="H8" i="103"/>
  <c r="G8" i="103"/>
  <c r="E8" i="103"/>
  <c r="D8" i="103"/>
  <c r="B8" i="103"/>
  <c r="A8" i="103"/>
  <c r="AF7" i="103"/>
  <c r="AE7" i="103"/>
  <c r="AC7" i="103"/>
  <c r="AB7" i="103"/>
  <c r="Z7" i="103"/>
  <c r="Y7" i="103"/>
  <c r="W7" i="103"/>
  <c r="V7" i="103"/>
  <c r="T7" i="103"/>
  <c r="S7" i="103"/>
  <c r="Q7" i="103"/>
  <c r="P7" i="103"/>
  <c r="N7" i="103"/>
  <c r="M7" i="103"/>
  <c r="K7" i="103"/>
  <c r="J7" i="103"/>
  <c r="H7" i="103"/>
  <c r="G7" i="103"/>
  <c r="E7" i="103"/>
  <c r="D7" i="103"/>
  <c r="B7" i="103"/>
  <c r="A7" i="103"/>
  <c r="AF6" i="103"/>
  <c r="AE6" i="103"/>
  <c r="AC6" i="103"/>
  <c r="AB6" i="103"/>
  <c r="Z6" i="103"/>
  <c r="Y6" i="103"/>
  <c r="W6" i="103"/>
  <c r="V6" i="103"/>
  <c r="T6" i="103"/>
  <c r="S6" i="103"/>
  <c r="Q6" i="103"/>
  <c r="P6" i="103"/>
  <c r="N6" i="103"/>
  <c r="M6" i="103"/>
  <c r="K6" i="103"/>
  <c r="J6" i="103"/>
  <c r="H6" i="103"/>
  <c r="G6" i="103"/>
  <c r="E6" i="103"/>
  <c r="D6" i="103"/>
  <c r="B6" i="103"/>
  <c r="A6" i="103"/>
  <c r="AF14" i="102"/>
  <c r="AE14" i="102"/>
  <c r="AC14" i="102"/>
  <c r="AB14" i="102"/>
  <c r="Z14" i="102"/>
  <c r="Y14" i="102"/>
  <c r="W14" i="102"/>
  <c r="V14" i="102"/>
  <c r="T14" i="102"/>
  <c r="S14" i="102"/>
  <c r="Q14" i="102"/>
  <c r="P14" i="102"/>
  <c r="N14" i="102"/>
  <c r="M14" i="102"/>
  <c r="K14" i="102"/>
  <c r="J14" i="102"/>
  <c r="H14" i="102"/>
  <c r="G14" i="102"/>
  <c r="E14" i="102"/>
  <c r="D14" i="102"/>
  <c r="B14" i="102"/>
  <c r="A14" i="102"/>
  <c r="AF13" i="102"/>
  <c r="AE13" i="102"/>
  <c r="AC13" i="102"/>
  <c r="AB13" i="102"/>
  <c r="Z13" i="102"/>
  <c r="Y13" i="102"/>
  <c r="W13" i="102"/>
  <c r="V13" i="102"/>
  <c r="T13" i="102"/>
  <c r="S13" i="102"/>
  <c r="Q13" i="102"/>
  <c r="P13" i="102"/>
  <c r="N13" i="102"/>
  <c r="M13" i="102"/>
  <c r="K13" i="102"/>
  <c r="J13" i="102"/>
  <c r="H13" i="102"/>
  <c r="G13" i="102"/>
  <c r="E13" i="102"/>
  <c r="D13" i="102"/>
  <c r="B13" i="102"/>
  <c r="A13" i="102"/>
  <c r="AF12" i="102"/>
  <c r="AE12" i="102"/>
  <c r="AC12" i="102"/>
  <c r="AB12" i="102"/>
  <c r="Z12" i="102"/>
  <c r="Y12" i="102"/>
  <c r="W12" i="102"/>
  <c r="V12" i="102"/>
  <c r="T12" i="102"/>
  <c r="S12" i="102"/>
  <c r="Q12" i="102"/>
  <c r="P12" i="102"/>
  <c r="N12" i="102"/>
  <c r="M12" i="102"/>
  <c r="K12" i="102"/>
  <c r="J12" i="102"/>
  <c r="H12" i="102"/>
  <c r="G12" i="102"/>
  <c r="E12" i="102"/>
  <c r="D12" i="102"/>
  <c r="B12" i="102"/>
  <c r="A12" i="102"/>
  <c r="AF11" i="102"/>
  <c r="AE11" i="102"/>
  <c r="AC11" i="102"/>
  <c r="AB11" i="102"/>
  <c r="Z11" i="102"/>
  <c r="Y11" i="102"/>
  <c r="W11" i="102"/>
  <c r="V11" i="102"/>
  <c r="T11" i="102"/>
  <c r="S11" i="102"/>
  <c r="Q11" i="102"/>
  <c r="P11" i="102"/>
  <c r="N11" i="102"/>
  <c r="M11" i="102"/>
  <c r="K11" i="102"/>
  <c r="J11" i="102"/>
  <c r="H11" i="102"/>
  <c r="G11" i="102"/>
  <c r="E11" i="102"/>
  <c r="D11" i="102"/>
  <c r="B11" i="102"/>
  <c r="A11" i="102"/>
  <c r="AF10" i="102"/>
  <c r="AE10" i="102"/>
  <c r="AC10" i="102"/>
  <c r="AB10" i="102"/>
  <c r="Z10" i="102"/>
  <c r="Y10" i="102"/>
  <c r="W10" i="102"/>
  <c r="V10" i="102"/>
  <c r="T10" i="102"/>
  <c r="S10" i="102" s="1"/>
  <c r="Q10" i="102"/>
  <c r="P10" i="102" s="1"/>
  <c r="N10" i="102"/>
  <c r="M10" i="102"/>
  <c r="K10" i="102"/>
  <c r="J10" i="102"/>
  <c r="H10" i="102"/>
  <c r="G10" i="102"/>
  <c r="E10" i="102"/>
  <c r="D10" i="102"/>
  <c r="B10" i="102"/>
  <c r="A10" i="102"/>
  <c r="AF9" i="102"/>
  <c r="AE9" i="102"/>
  <c r="AC9" i="102"/>
  <c r="AB9" i="102"/>
  <c r="Z9" i="102"/>
  <c r="Y9" i="102"/>
  <c r="W9" i="102"/>
  <c r="V9" i="102"/>
  <c r="T9" i="102"/>
  <c r="S9" i="102"/>
  <c r="Q9" i="102"/>
  <c r="P9" i="102"/>
  <c r="N9" i="102"/>
  <c r="M9" i="102"/>
  <c r="K9" i="102"/>
  <c r="J9" i="102"/>
  <c r="H9" i="102"/>
  <c r="G9" i="102"/>
  <c r="E9" i="102"/>
  <c r="D9" i="102"/>
  <c r="B9" i="102"/>
  <c r="A9" i="102"/>
  <c r="AF8" i="102"/>
  <c r="AE8" i="102"/>
  <c r="AC8" i="102"/>
  <c r="AB8" i="102"/>
  <c r="Z8" i="102"/>
  <c r="Y8" i="102"/>
  <c r="W8" i="102"/>
  <c r="V8" i="102"/>
  <c r="T8" i="102"/>
  <c r="S8" i="102"/>
  <c r="Q8" i="102"/>
  <c r="P8" i="102"/>
  <c r="N8" i="102"/>
  <c r="M8" i="102"/>
  <c r="K8" i="102"/>
  <c r="J8" i="102"/>
  <c r="H8" i="102"/>
  <c r="G8" i="102"/>
  <c r="E8" i="102"/>
  <c r="D8" i="102"/>
  <c r="B8" i="102"/>
  <c r="A8" i="102"/>
  <c r="AF7" i="102"/>
  <c r="AE7" i="102"/>
  <c r="AC7" i="102"/>
  <c r="AB7" i="102"/>
  <c r="Z7" i="102"/>
  <c r="Y7" i="102"/>
  <c r="W7" i="102"/>
  <c r="V7" i="102"/>
  <c r="T7" i="102"/>
  <c r="S7" i="102"/>
  <c r="Q7" i="102"/>
  <c r="P7" i="102"/>
  <c r="N7" i="102"/>
  <c r="M7" i="102"/>
  <c r="K7" i="102"/>
  <c r="J7" i="102"/>
  <c r="H7" i="102"/>
  <c r="G7" i="102"/>
  <c r="E7" i="102"/>
  <c r="D7" i="102"/>
  <c r="B7" i="102"/>
  <c r="A7" i="102"/>
  <c r="AF6" i="102"/>
  <c r="AE6" i="102"/>
  <c r="AC6" i="102"/>
  <c r="AB6" i="102"/>
  <c r="Z6" i="102"/>
  <c r="Y6" i="102"/>
  <c r="W6" i="102"/>
  <c r="V6" i="102"/>
  <c r="T6" i="102"/>
  <c r="S6" i="102"/>
  <c r="Q6" i="102"/>
  <c r="P6" i="102"/>
  <c r="N6" i="102"/>
  <c r="M6" i="102"/>
  <c r="K6" i="102"/>
  <c r="J6" i="102"/>
  <c r="H6" i="102"/>
  <c r="G6" i="102"/>
  <c r="E6" i="102"/>
  <c r="D6" i="102"/>
  <c r="B6" i="102"/>
  <c r="A6" i="102"/>
  <c r="AF14" i="99"/>
  <c r="AE14" i="99"/>
  <c r="AC14" i="99"/>
  <c r="AB14" i="99"/>
  <c r="Z14" i="99"/>
  <c r="Y14" i="99"/>
  <c r="W14" i="99"/>
  <c r="V14" i="99"/>
  <c r="T14" i="99"/>
  <c r="S14" i="99"/>
  <c r="Q14" i="99"/>
  <c r="P14" i="99"/>
  <c r="N14" i="99"/>
  <c r="M14" i="99"/>
  <c r="K14" i="99"/>
  <c r="J14" i="99"/>
  <c r="H14" i="99"/>
  <c r="G14" i="99"/>
  <c r="E14" i="99"/>
  <c r="D14" i="99"/>
  <c r="B14" i="99"/>
  <c r="A14" i="99"/>
  <c r="AF13" i="99"/>
  <c r="AE13" i="99"/>
  <c r="AC13" i="99"/>
  <c r="AB13" i="99"/>
  <c r="Z13" i="99"/>
  <c r="Y13" i="99"/>
  <c r="W13" i="99"/>
  <c r="V13" i="99"/>
  <c r="T13" i="99"/>
  <c r="S13" i="99"/>
  <c r="Q13" i="99"/>
  <c r="P13" i="99"/>
  <c r="N13" i="99"/>
  <c r="M13" i="99"/>
  <c r="K13" i="99"/>
  <c r="J13" i="99"/>
  <c r="H13" i="99"/>
  <c r="G13" i="99"/>
  <c r="E13" i="99"/>
  <c r="D13" i="99"/>
  <c r="B13" i="99"/>
  <c r="A13" i="99"/>
  <c r="AF12" i="99"/>
  <c r="AE12" i="99"/>
  <c r="AC12" i="99"/>
  <c r="AB12" i="99"/>
  <c r="Z12" i="99"/>
  <c r="Y12" i="99"/>
  <c r="W12" i="99"/>
  <c r="V12" i="99"/>
  <c r="T12" i="99"/>
  <c r="S12" i="99"/>
  <c r="Q12" i="99"/>
  <c r="P12" i="99"/>
  <c r="N12" i="99"/>
  <c r="M12" i="99" s="1"/>
  <c r="K12" i="99"/>
  <c r="J12" i="99" s="1"/>
  <c r="H12" i="99"/>
  <c r="G12" i="99"/>
  <c r="E12" i="99"/>
  <c r="D12" i="99"/>
  <c r="B12" i="99"/>
  <c r="A12" i="99"/>
  <c r="AF11" i="99"/>
  <c r="AE11" i="99"/>
  <c r="AC11" i="99"/>
  <c r="AB11" i="99"/>
  <c r="Z11" i="99"/>
  <c r="Y11" i="99"/>
  <c r="W11" i="99"/>
  <c r="V11" i="99"/>
  <c r="T11" i="99"/>
  <c r="S11" i="99"/>
  <c r="Q11" i="99"/>
  <c r="P11" i="99"/>
  <c r="N11" i="99"/>
  <c r="M11" i="99"/>
  <c r="K11" i="99"/>
  <c r="J11" i="99"/>
  <c r="H11" i="99"/>
  <c r="G11" i="99"/>
  <c r="E11" i="99"/>
  <c r="D11" i="99"/>
  <c r="B11" i="99"/>
  <c r="A11" i="99"/>
  <c r="AF10" i="99"/>
  <c r="AE10" i="99"/>
  <c r="AC10" i="99"/>
  <c r="AB10" i="99"/>
  <c r="Z10" i="99"/>
  <c r="Y10" i="99"/>
  <c r="W10" i="99"/>
  <c r="V10" i="99"/>
  <c r="T10" i="99"/>
  <c r="S10" i="99" s="1"/>
  <c r="Q10" i="99"/>
  <c r="P10" i="99" s="1"/>
  <c r="N10" i="99"/>
  <c r="M10" i="99"/>
  <c r="K10" i="99"/>
  <c r="J10" i="99"/>
  <c r="H10" i="99"/>
  <c r="G10" i="99"/>
  <c r="E10" i="99"/>
  <c r="D10" i="99"/>
  <c r="B10" i="99"/>
  <c r="A10" i="99"/>
  <c r="AF9" i="99"/>
  <c r="AE9" i="99"/>
  <c r="AC9" i="99"/>
  <c r="AB9" i="99"/>
  <c r="Z9" i="99"/>
  <c r="Y9" i="99"/>
  <c r="W9" i="99"/>
  <c r="V9" i="99"/>
  <c r="T9" i="99"/>
  <c r="S9" i="99"/>
  <c r="Q9" i="99"/>
  <c r="P9" i="99"/>
  <c r="N9" i="99"/>
  <c r="M9" i="99"/>
  <c r="K9" i="99"/>
  <c r="J9" i="99"/>
  <c r="H9" i="99"/>
  <c r="G9" i="99"/>
  <c r="E9" i="99"/>
  <c r="D9" i="99"/>
  <c r="B9" i="99"/>
  <c r="A9" i="99"/>
  <c r="AF8" i="99"/>
  <c r="AE8" i="99"/>
  <c r="AC8" i="99"/>
  <c r="AB8" i="99"/>
  <c r="Z8" i="99"/>
  <c r="Y8" i="99" s="1"/>
  <c r="W8" i="99"/>
  <c r="V8" i="99" s="1"/>
  <c r="T8" i="99"/>
  <c r="S8" i="99"/>
  <c r="Q8" i="99"/>
  <c r="P8" i="99"/>
  <c r="N8" i="99"/>
  <c r="M8" i="99"/>
  <c r="K8" i="99"/>
  <c r="J8" i="99"/>
  <c r="H8" i="99"/>
  <c r="G8" i="99"/>
  <c r="E8" i="99"/>
  <c r="D8" i="99"/>
  <c r="B8" i="99"/>
  <c r="A8" i="99"/>
  <c r="AF7" i="99"/>
  <c r="AE7" i="99"/>
  <c r="AC7" i="99"/>
  <c r="AB7" i="99"/>
  <c r="Z7" i="99"/>
  <c r="Y7" i="99"/>
  <c r="W7" i="99"/>
  <c r="V7" i="99"/>
  <c r="T7" i="99"/>
  <c r="S7" i="99"/>
  <c r="Q7" i="99"/>
  <c r="P7" i="99"/>
  <c r="N7" i="99"/>
  <c r="M7" i="99"/>
  <c r="K7" i="99"/>
  <c r="J7" i="99"/>
  <c r="H7" i="99"/>
  <c r="G7" i="99"/>
  <c r="E7" i="99"/>
  <c r="D7" i="99"/>
  <c r="B7" i="99"/>
  <c r="A7" i="99"/>
  <c r="AF6" i="99"/>
  <c r="AE6" i="99"/>
  <c r="AC6" i="99"/>
  <c r="AB6" i="99"/>
  <c r="Z6" i="99"/>
  <c r="Y6" i="99"/>
  <c r="W6" i="99"/>
  <c r="V6" i="99"/>
  <c r="T6" i="99"/>
  <c r="S6" i="99"/>
  <c r="Q6" i="99"/>
  <c r="P6" i="99"/>
  <c r="N6" i="99"/>
  <c r="M6" i="99"/>
  <c r="K6" i="99"/>
  <c r="J6" i="99"/>
  <c r="H6" i="99"/>
  <c r="G6" i="99"/>
  <c r="E6" i="99"/>
  <c r="D6" i="99"/>
  <c r="B6" i="99"/>
  <c r="A6" i="99"/>
  <c r="B14" i="98"/>
  <c r="A14" i="98"/>
  <c r="B13" i="98"/>
  <c r="A13" i="98"/>
  <c r="B12" i="98"/>
  <c r="A12" i="98"/>
  <c r="B11" i="98"/>
  <c r="A11" i="98"/>
  <c r="B10" i="98"/>
  <c r="A10" i="98"/>
  <c r="B9" i="98"/>
  <c r="A9" i="98"/>
  <c r="B8" i="98"/>
  <c r="A8" i="98"/>
  <c r="B7" i="98"/>
  <c r="A7" i="98"/>
  <c r="B6" i="98"/>
  <c r="A6" i="98"/>
  <c r="E14" i="98"/>
  <c r="D14" i="98"/>
  <c r="E13" i="98"/>
  <c r="D13" i="98"/>
  <c r="E12" i="98"/>
  <c r="D12" i="98"/>
  <c r="E11" i="98"/>
  <c r="D11" i="98"/>
  <c r="E10" i="98"/>
  <c r="D10" i="98"/>
  <c r="E9" i="98"/>
  <c r="D9" i="98"/>
  <c r="E8" i="98"/>
  <c r="D8" i="98"/>
  <c r="E7" i="98"/>
  <c r="D7" i="98"/>
  <c r="E6" i="98"/>
  <c r="D6" i="98"/>
  <c r="H14" i="98"/>
  <c r="G14" i="98"/>
  <c r="H13" i="98"/>
  <c r="G13" i="98"/>
  <c r="H12" i="98"/>
  <c r="G12" i="98" s="1"/>
  <c r="H11" i="98"/>
  <c r="G11" i="98" s="1"/>
  <c r="H10" i="98"/>
  <c r="G10" i="98" s="1"/>
  <c r="H9" i="98"/>
  <c r="G9" i="98" s="1"/>
  <c r="H8" i="98"/>
  <c r="G8" i="98" s="1"/>
  <c r="H7" i="98"/>
  <c r="G7" i="98" s="1"/>
  <c r="H6" i="98"/>
  <c r="G6" i="98" s="1"/>
  <c r="K14" i="98"/>
  <c r="J13" i="98" s="1"/>
  <c r="J14" i="98"/>
  <c r="K13" i="98"/>
  <c r="K12" i="98"/>
  <c r="J12" i="98" s="1"/>
  <c r="K11" i="98"/>
  <c r="J11" i="98"/>
  <c r="K10" i="98"/>
  <c r="J10" i="98"/>
  <c r="K9" i="98"/>
  <c r="J9" i="98"/>
  <c r="K8" i="98"/>
  <c r="J8" i="98"/>
  <c r="K7" i="98"/>
  <c r="J7" i="98"/>
  <c r="K6" i="98"/>
  <c r="J6" i="98"/>
  <c r="N14" i="98"/>
  <c r="M14" i="98"/>
  <c r="N13" i="98"/>
  <c r="M13" i="98"/>
  <c r="N12" i="98"/>
  <c r="M12" i="98"/>
  <c r="N11" i="98"/>
  <c r="M11" i="98"/>
  <c r="N10" i="98"/>
  <c r="M10" i="98"/>
  <c r="N9" i="98"/>
  <c r="M9" i="98"/>
  <c r="N8" i="98"/>
  <c r="M8" i="98"/>
  <c r="N7" i="98"/>
  <c r="M7" i="98"/>
  <c r="N6" i="98"/>
  <c r="M6" i="98"/>
  <c r="Z14" i="98"/>
  <c r="Y14" i="98"/>
  <c r="Z13" i="98"/>
  <c r="Y13" i="98"/>
  <c r="Z12" i="98"/>
  <c r="Y12" i="98" s="1"/>
  <c r="Z11" i="98"/>
  <c r="Y11" i="98" s="1"/>
  <c r="Z10" i="98"/>
  <c r="Y10" i="98" s="1"/>
  <c r="Z9" i="98"/>
  <c r="Y9" i="98" s="1"/>
  <c r="Z8" i="98"/>
  <c r="Y8" i="98" s="1"/>
  <c r="Z7" i="98"/>
  <c r="Y7" i="98" s="1"/>
  <c r="Z6" i="98"/>
  <c r="Y6" i="98" s="1"/>
  <c r="Q14" i="98"/>
  <c r="P13" i="98" s="1"/>
  <c r="P14" i="98"/>
  <c r="Q13" i="98"/>
  <c r="Q12" i="98"/>
  <c r="P12" i="98" s="1"/>
  <c r="Q11" i="98"/>
  <c r="P11" i="98"/>
  <c r="Q10" i="98"/>
  <c r="P10" i="98"/>
  <c r="Q9" i="98"/>
  <c r="P9" i="98"/>
  <c r="Q8" i="98"/>
  <c r="P8" i="98"/>
  <c r="Q7" i="98"/>
  <c r="P7" i="98"/>
  <c r="Q6" i="98"/>
  <c r="P6" i="98"/>
  <c r="T14" i="98"/>
  <c r="S14" i="98"/>
  <c r="T13" i="98"/>
  <c r="S13" i="98"/>
  <c r="T12" i="98"/>
  <c r="S12" i="98" s="1"/>
  <c r="T11" i="98"/>
  <c r="S11" i="98" s="1"/>
  <c r="T10" i="98"/>
  <c r="S10" i="98" s="1"/>
  <c r="T9" i="98"/>
  <c r="S9" i="98" s="1"/>
  <c r="T8" i="98"/>
  <c r="S8" i="98" s="1"/>
  <c r="T7" i="98"/>
  <c r="S7" i="98" s="1"/>
  <c r="T6" i="98"/>
  <c r="S6" i="98" s="1"/>
  <c r="W14" i="98"/>
  <c r="V13" i="98" s="1"/>
  <c r="V14" i="98"/>
  <c r="W13" i="98"/>
  <c r="W12" i="98"/>
  <c r="V12" i="98" s="1"/>
  <c r="W11" i="98"/>
  <c r="V11" i="98"/>
  <c r="W10" i="98"/>
  <c r="V10" i="98"/>
  <c r="W9" i="98"/>
  <c r="V9" i="98"/>
  <c r="W8" i="98"/>
  <c r="V8" i="98"/>
  <c r="W7" i="98"/>
  <c r="V7" i="98"/>
  <c r="W6" i="98"/>
  <c r="V6" i="98"/>
  <c r="AC14" i="98"/>
  <c r="AB14" i="98"/>
  <c r="AC13" i="98"/>
  <c r="AB13" i="98"/>
  <c r="AC12" i="98"/>
  <c r="AB12" i="98"/>
  <c r="AC11" i="98"/>
  <c r="AB11" i="98"/>
  <c r="AC10" i="98"/>
  <c r="AB10" i="98"/>
  <c r="AC9" i="98"/>
  <c r="AB9" i="98"/>
  <c r="AC8" i="98"/>
  <c r="AB8" i="98"/>
  <c r="AC7" i="98"/>
  <c r="AB7" i="98"/>
  <c r="AC6" i="98"/>
  <c r="AB6" i="98"/>
  <c r="AF6" i="98"/>
  <c r="AE6" i="98" s="1"/>
  <c r="AF7" i="98"/>
  <c r="AE7" i="98" s="1"/>
  <c r="AF8" i="98"/>
  <c r="AE8" i="98" s="1"/>
  <c r="AF9" i="98"/>
  <c r="AE9" i="98" s="1"/>
  <c r="AF10" i="98"/>
  <c r="AE10" i="98" s="1"/>
  <c r="AF11" i="98"/>
  <c r="AE11" i="98" s="1"/>
  <c r="AF12" i="98"/>
  <c r="AE12" i="98" s="1"/>
  <c r="AF13" i="98"/>
  <c r="AE14" i="98"/>
  <c r="AF14" i="98"/>
  <c r="AE13" i="98" s="1"/>
  <c r="T29" i="111"/>
  <c r="T31" i="111" s="1"/>
  <c r="T32" i="111" s="1"/>
  <c r="S29" i="111"/>
  <c r="S31" i="111" s="1"/>
  <c r="S32" i="111" s="1"/>
  <c r="R29" i="111"/>
  <c r="R31" i="111" s="1"/>
  <c r="R32" i="111" s="1"/>
  <c r="Q29" i="111"/>
  <c r="Q31" i="111" s="1"/>
  <c r="Q32" i="111" s="1"/>
  <c r="P29" i="111"/>
  <c r="P31" i="111" s="1"/>
  <c r="P32" i="111" s="1"/>
  <c r="O29" i="111"/>
  <c r="O31" i="111" s="1"/>
  <c r="O32" i="111" s="1"/>
  <c r="M29" i="111"/>
  <c r="M31" i="111" s="1"/>
  <c r="M32" i="111" s="1"/>
  <c r="L29" i="111"/>
  <c r="L31" i="111" s="1"/>
  <c r="L32" i="111" s="1"/>
  <c r="K29" i="111"/>
  <c r="K31" i="111" s="1"/>
  <c r="K32" i="111" s="1"/>
  <c r="J29" i="111"/>
  <c r="J31" i="111" s="1"/>
  <c r="J32" i="111" s="1"/>
  <c r="I29" i="111"/>
  <c r="I31" i="111" s="1"/>
  <c r="I32" i="111" s="1"/>
  <c r="H29" i="111"/>
  <c r="H31" i="111" s="1"/>
  <c r="H32" i="111" s="1"/>
  <c r="G29" i="111"/>
  <c r="G31" i="111" s="1"/>
  <c r="G32" i="111" s="1"/>
  <c r="E29" i="111"/>
  <c r="E31" i="111" s="1"/>
  <c r="E32" i="111" s="1"/>
  <c r="D29" i="111"/>
  <c r="D31" i="111" s="1"/>
  <c r="D32" i="111" s="1"/>
  <c r="A29" i="111"/>
  <c r="A31" i="111" s="1"/>
  <c r="A32" i="111" s="1"/>
  <c r="G20" i="110"/>
  <c r="G21" i="110" s="1"/>
  <c r="A20" i="110"/>
  <c r="A21" i="110" s="1"/>
  <c r="P20" i="110"/>
  <c r="P21" i="110" s="1"/>
  <c r="A22" i="109"/>
  <c r="A23" i="109" s="1"/>
  <c r="O21" i="108"/>
  <c r="A20" i="108"/>
  <c r="A21" i="108" s="1"/>
  <c r="A20" i="107"/>
  <c r="A21" i="107" s="1"/>
  <c r="O20" i="107"/>
  <c r="O21" i="107" s="1"/>
  <c r="R16" i="88"/>
  <c r="R18" i="88" s="1"/>
  <c r="R19" i="88" s="1"/>
  <c r="Q16" i="88"/>
  <c r="Q18" i="88" s="1"/>
  <c r="Q19" i="88" s="1"/>
  <c r="P16" i="88"/>
  <c r="P18" i="88" s="1"/>
  <c r="P19" i="88" s="1"/>
  <c r="O16" i="88"/>
  <c r="O18" i="88" s="1"/>
  <c r="O19" i="88" s="1"/>
  <c r="N16" i="88"/>
  <c r="N18" i="88" s="1"/>
  <c r="N19" i="88" s="1"/>
  <c r="M16" i="88"/>
  <c r="M18" i="88" s="1"/>
  <c r="M19" i="88" s="1"/>
  <c r="J16" i="88"/>
  <c r="J18" i="88" s="1"/>
  <c r="J19" i="88" s="1"/>
  <c r="I16" i="88"/>
  <c r="I18" i="88" s="1"/>
  <c r="I19" i="88" s="1"/>
  <c r="H16" i="88"/>
  <c r="H18" i="88" s="1"/>
  <c r="H19" i="88" s="1"/>
  <c r="G16" i="88"/>
  <c r="G18" i="88" s="1"/>
  <c r="G19" i="88" s="1"/>
  <c r="F16" i="88"/>
  <c r="F18" i="88" s="1"/>
  <c r="F19" i="88" s="1"/>
  <c r="E16" i="88"/>
  <c r="D16" i="88"/>
  <c r="D18" i="88" s="1"/>
  <c r="D19" i="88" s="1"/>
  <c r="C16" i="88"/>
  <c r="C18" i="88" s="1"/>
  <c r="C19" i="88" s="1"/>
  <c r="B16" i="88"/>
  <c r="B18" i="88" s="1"/>
  <c r="B19" i="88" s="1"/>
  <c r="A16" i="88"/>
  <c r="A18" i="88" s="1"/>
  <c r="A19" i="88" s="1"/>
  <c r="J17" i="115"/>
  <c r="J19" i="115" s="1"/>
  <c r="J20" i="115" s="1"/>
  <c r="I17" i="115"/>
  <c r="I19" i="115" s="1"/>
  <c r="I20" i="115" s="1"/>
  <c r="H17" i="115"/>
  <c r="H19" i="115" s="1"/>
  <c r="H20" i="115" s="1"/>
  <c r="G17" i="115"/>
  <c r="G19" i="115" s="1"/>
  <c r="G20" i="115" s="1"/>
  <c r="F17" i="115"/>
  <c r="F19" i="115" s="1"/>
  <c r="F20" i="115" s="1"/>
  <c r="E17" i="115"/>
  <c r="E19" i="115" s="1"/>
  <c r="E20" i="115" s="1"/>
  <c r="D17" i="115"/>
  <c r="D19" i="115" s="1"/>
  <c r="D20" i="115" s="1"/>
  <c r="C17" i="115"/>
  <c r="C19" i="115" s="1"/>
  <c r="C20" i="115" s="1"/>
  <c r="B17" i="115"/>
  <c r="B19" i="115" s="1"/>
  <c r="B20" i="115" s="1"/>
  <c r="A17" i="115"/>
  <c r="A19" i="115" s="1"/>
  <c r="A20" i="115" s="1"/>
  <c r="R17" i="115"/>
  <c r="R19" i="115" s="1"/>
  <c r="R20" i="115" s="1"/>
  <c r="Q17" i="115"/>
  <c r="Q19" i="115" s="1"/>
  <c r="Q20" i="115" s="1"/>
  <c r="P17" i="115"/>
  <c r="P19" i="115" s="1"/>
  <c r="P20" i="115" s="1"/>
  <c r="O17" i="115"/>
  <c r="O19" i="115" s="1"/>
  <c r="O20" i="115" s="1"/>
  <c r="N17" i="115"/>
  <c r="N19" i="115" s="1"/>
  <c r="N20" i="115" s="1"/>
  <c r="M17" i="115"/>
  <c r="M19" i="115" s="1"/>
  <c r="M20" i="115" s="1"/>
  <c r="A21" i="114"/>
  <c r="A23" i="114" s="1"/>
  <c r="A24" i="114" s="1"/>
  <c r="B21" i="114"/>
  <c r="B23" i="114" s="1"/>
  <c r="B24" i="114" s="1"/>
  <c r="C21" i="114"/>
  <c r="C23" i="114" s="1"/>
  <c r="C24" i="114" s="1"/>
  <c r="D21" i="114"/>
  <c r="D23" i="114" s="1"/>
  <c r="D24" i="114" s="1"/>
  <c r="E21" i="114"/>
  <c r="E23" i="114" s="1"/>
  <c r="E24" i="114" s="1"/>
  <c r="F21" i="114"/>
  <c r="F23" i="114" s="1"/>
  <c r="F24" i="114" s="1"/>
  <c r="G21" i="114"/>
  <c r="G23" i="114" s="1"/>
  <c r="G24" i="114" s="1"/>
  <c r="H21" i="114"/>
  <c r="H23" i="114" s="1"/>
  <c r="H24" i="114" s="1"/>
  <c r="I21" i="114"/>
  <c r="I23" i="114" s="1"/>
  <c r="I24" i="114" s="1"/>
  <c r="J21" i="114"/>
  <c r="J23" i="114" s="1"/>
  <c r="J24" i="114" s="1"/>
  <c r="M21" i="114"/>
  <c r="M23" i="114" s="1"/>
  <c r="M24" i="114" s="1"/>
  <c r="N21" i="114"/>
  <c r="N23" i="114" s="1"/>
  <c r="N24" i="114" s="1"/>
  <c r="O21" i="114"/>
  <c r="O23" i="114" s="1"/>
  <c r="O24" i="114" s="1"/>
  <c r="P21" i="114"/>
  <c r="P23" i="114" s="1"/>
  <c r="P24" i="114" s="1"/>
  <c r="Q21" i="114"/>
  <c r="Q23" i="114" s="1"/>
  <c r="Q24" i="114" s="1"/>
  <c r="R21" i="114"/>
  <c r="R23" i="114" s="1"/>
  <c r="R24" i="114" s="1"/>
  <c r="E18" i="88" l="1"/>
  <c r="E19" i="88" s="1"/>
  <c r="P20" i="109"/>
  <c r="P22" i="109"/>
  <c r="P23" i="109"/>
  <c r="Q20" i="109"/>
  <c r="Q22" i="109"/>
  <c r="Q23" i="109"/>
  <c r="O20" i="109"/>
  <c r="O22" i="109"/>
  <c r="O23" i="109"/>
  <c r="S20" i="109"/>
  <c r="S22" i="109"/>
  <c r="S23" i="109"/>
  <c r="N20" i="109"/>
  <c r="N22" i="109"/>
  <c r="N23" i="109"/>
  <c r="R20" i="109"/>
  <c r="R22" i="109"/>
  <c r="R23" i="109"/>
</calcChain>
</file>

<file path=xl/sharedStrings.xml><?xml version="1.0" encoding="utf-8"?>
<sst xmlns="http://schemas.openxmlformats.org/spreadsheetml/2006/main" count="1061" uniqueCount="224">
  <si>
    <t>نمبر شمار</t>
  </si>
  <si>
    <t>مجموعی میزان</t>
  </si>
  <si>
    <t>مدنی چینل کے لیے</t>
  </si>
  <si>
    <t>کسی بھی مسجد کے لیے</t>
  </si>
  <si>
    <t>مجموعی تعداد</t>
  </si>
  <si>
    <t>کابینہ</t>
  </si>
  <si>
    <t>نفلی صدقہ و خیرات</t>
  </si>
  <si>
    <t>جامعۃ المدینہ کے لیے</t>
  </si>
  <si>
    <t>مدرسۃ المدینہ کے لیے</t>
  </si>
  <si>
    <t>کل تعداد</t>
  </si>
  <si>
    <t>٭</t>
  </si>
  <si>
    <t>حیرت انگیز کمی کی وجہ:</t>
  </si>
  <si>
    <t>پچھلے ماہ کی کارکردگی</t>
  </si>
  <si>
    <t xml:space="preserve">کمی بیشی کی وجوہات:   </t>
  </si>
  <si>
    <t xml:space="preserve">    حیرت انگیز اضافے کی وجہ:</t>
  </si>
  <si>
    <t>فارمولا =</t>
  </si>
  <si>
    <t>اضافہ یا کمی        100x</t>
  </si>
  <si>
    <t xml:space="preserve"> = فی صد</t>
  </si>
  <si>
    <t xml:space="preserve">فیصد نکا لنے کا طریقہ یہ ہے کہ موجودہ ماہ میں جو اضافہ یا کمی ہوئی اُسے پچھلے ماہ کی کارکردگی سے تقسیم کرکے 100 سے ضرب دے دیا جائے۔فیصد نکل آئے گا۔ </t>
  </si>
  <si>
    <t>کمی</t>
  </si>
  <si>
    <t>مدنی کام</t>
  </si>
  <si>
    <t>اضافہ</t>
  </si>
  <si>
    <t>فیصد %</t>
  </si>
  <si>
    <t>اَلْحَمْدُلِلّٰہِ رَبِّ العٰلَمِیْنَ وَالصَّلٰوۃ ُوَالسَّلَامُ عَلٰی سَیِّدِالْمُرْسَلِیْنَo اَمَّابَعْدُفَاَعُوْذُبِاللہِ مِنَ الشَّیْطٰنِ الرَّجِیْم ِ ط بِسْم ِاللہِ الرَّحْمٰنِ الرَّحِیْمِ ط</t>
  </si>
  <si>
    <t>براہ راست مالیات کو کتنی رقم جمع کروائی؟</t>
  </si>
  <si>
    <t>کل کتنی رقم جمع کروائی گئی؟</t>
  </si>
  <si>
    <t>دسمبر</t>
  </si>
  <si>
    <t>نومبر</t>
  </si>
  <si>
    <t>اکتوبر</t>
  </si>
  <si>
    <t>ستمبر</t>
  </si>
  <si>
    <t>اگست</t>
  </si>
  <si>
    <t>جولائی</t>
  </si>
  <si>
    <t>جون</t>
  </si>
  <si>
    <t>مئی</t>
  </si>
  <si>
    <t>اپریل</t>
  </si>
  <si>
    <t>مارچ</t>
  </si>
  <si>
    <t>فیصد</t>
  </si>
  <si>
    <t>فروری</t>
  </si>
  <si>
    <t>جنوری</t>
  </si>
  <si>
    <t>اس ذیلی حلقے میں کل کتنے گھروں میں "گھریلو صدقہ بکس" رکھوائے گئے ہیں؟</t>
  </si>
  <si>
    <t xml:space="preserve">گھریلو صدقہ بکس </t>
  </si>
  <si>
    <t>علاقہ</t>
  </si>
  <si>
    <t xml:space="preserve">۱   ؎ گھریلو صدقہ بکس  رجسٹریشن فارم کے ذریعے اس کو پر کیا جائے گا۔ </t>
  </si>
  <si>
    <t>کتنے ہفتہ وار رسالے پڑھے یا سُنے؟</t>
  </si>
  <si>
    <t>کتنے ہفتہ وار مدنی مذاکرے دیکھے یا سُنے؟</t>
  </si>
  <si>
    <t>کتنے رسائل تقسیم  کیئے؟</t>
  </si>
  <si>
    <t>انفرادی کارکردگی کا تقابل</t>
  </si>
  <si>
    <r>
      <t xml:space="preserve">رضائے  رب الانام کی کارکردگی </t>
    </r>
    <r>
      <rPr>
        <sz val="10"/>
        <rFont val="Jameel Noori Nastaleeq"/>
      </rPr>
      <t>(اجمیری، بغدادی،مکی،مدنی بیٹی)</t>
    </r>
  </si>
  <si>
    <t>زون</t>
  </si>
  <si>
    <t>ریجن</t>
  </si>
  <si>
    <t>اس ذیلی حلقے میں کل کتنے"ڈونیشن  بکس" رکھے گئے ہیں؟</t>
  </si>
  <si>
    <t>جن ہفتہ وار سنتوں بھرے اجتماع میں "ڈونیشن بکس" رکھے گئے ہیں؟ ان کی تعداد</t>
  </si>
  <si>
    <r>
      <t xml:space="preserve">کتنےمدرسۃ المدینہ </t>
    </r>
    <r>
      <rPr>
        <sz val="10"/>
        <rFont val="Jameel Noori Nastaleeq"/>
      </rPr>
      <t>(بالغات)</t>
    </r>
    <r>
      <rPr>
        <sz val="12"/>
        <rFont val="Jameel Noori Nastaleeq"/>
      </rPr>
      <t xml:space="preserve"> میں  ڈونیشن  بکس رکھے گئے ہیں؟ان کی تعداد</t>
    </r>
  </si>
  <si>
    <t>اس ذیلی حلقے کے  کل  ڈونیشن  بکس  کی تعداد؟</t>
  </si>
  <si>
    <t>کتنے  ڈونیشن  بکس سے  ڈونیشن  وصول کیے گئے؟</t>
  </si>
  <si>
    <t>کل کتنے  ڈونیشن موصول ہوئے؟</t>
  </si>
  <si>
    <t>ڈونیشن  بکس</t>
  </si>
  <si>
    <t>ڈونیشن  وصول نہ ہونے  والے کی وجہ ضرور تحریر فرمائیں۔</t>
  </si>
  <si>
    <t>کل  ڈونیشن  جمع کروانے کی تفصیلات</t>
  </si>
  <si>
    <t>ڈونیشن بکس ذمہ دارکو کتنی رقم جمع کروائی؟</t>
  </si>
  <si>
    <t>عیسوی ماہ</t>
  </si>
  <si>
    <t>کتنی رقم وصول ہوئی؟</t>
  </si>
  <si>
    <t>کتنے  علاقائی  دورے میں شرکت کی؟</t>
  </si>
  <si>
    <t>ڈونیشن  بکس ذمہ دار (حلقہ سطح) کے  اجلاس  میں شرکت کی؟</t>
  </si>
  <si>
    <t>(تعداد)</t>
  </si>
  <si>
    <t>(رقم)</t>
  </si>
  <si>
    <t>کل "گھریلو صدقہ بکس"</t>
  </si>
  <si>
    <t>تعداد</t>
  </si>
  <si>
    <t>رقم</t>
  </si>
  <si>
    <t xml:space="preserve">ڈونیشن وصول ہونے والے بکس کی </t>
  </si>
  <si>
    <t xml:space="preserve">ڈونیشن  وصول ہونے والے بکس کی </t>
  </si>
  <si>
    <t>جن ملکوں سے کارکردگی موصول ہوئی اُن کے نام لکھیں</t>
  </si>
  <si>
    <t>عالمی مجلس مشاورت ذمہ دار  کے  اجلاس میں شرکت کی؟</t>
  </si>
  <si>
    <t>مدنی پھول: اضافہ یا کمی کے کالم کوپُرکرتے وقت کمی کی صورت میں تعداد سے قبل "تفریق" ("-")کی علامت لگادی جائے مثلاً: 40-</t>
  </si>
  <si>
    <t xml:space="preserve">ڈونیشن  بکس ذمہ دار (ڈویژن سطح) </t>
  </si>
  <si>
    <t>ڈویژن</t>
  </si>
  <si>
    <r>
      <t xml:space="preserve">رضائے  رب الانام کی کارکردگی </t>
    </r>
    <r>
      <rPr>
        <sz val="11"/>
        <rFont val="Jameel Noori Nastaleeq"/>
      </rPr>
      <t>(اجمیری، بغدادی،مکی،مدنی بیٹی)</t>
    </r>
  </si>
  <si>
    <t>ذیلی حلقہ</t>
  </si>
  <si>
    <t>حلقہ</t>
  </si>
  <si>
    <t xml:space="preserve">تقابلی جائزہ فارم </t>
  </si>
  <si>
    <r>
      <t xml:space="preserve">اَلْحَمْدُلِلّٰہِ رَبِّ العٰلَمِیْنَ وَالصَّلٰوۃُوَالسَّلَامُ عَلٰی سَیِّدِالْمُرْسَلِیْنَo اَمَّابَعْدُفَاَعُوْذُبِاللہِ مِنَ الشَّیْطٰنِ الرَّجِیْمِ </t>
    </r>
    <r>
      <rPr>
        <sz val="8"/>
        <rFont val="Al_Mushaf"/>
      </rPr>
      <t>ط</t>
    </r>
    <r>
      <rPr>
        <sz val="12"/>
        <rFont val="Al_Mushaf"/>
      </rPr>
      <t xml:space="preserve"> بِسْم ِاللہِ الرَّحْمٰنِ الرَّحِیْمِ </t>
    </r>
    <r>
      <rPr>
        <sz val="8"/>
        <rFont val="Al_Mushaf"/>
      </rPr>
      <t>ط</t>
    </r>
  </si>
  <si>
    <t>کل کتنے ڈونیشن  وصول ہوئے؟ (اس کی تفصیل نیچے لکھ دیجئے)۱؎</t>
  </si>
  <si>
    <t>دیگر ۲؎</t>
  </si>
  <si>
    <t>ماہانہ کارکردگی فارم برائے ڈونیشن  بکس ﴿ڈویژن سطح﴾</t>
  </si>
  <si>
    <t>سابقہ کارکردگی</t>
  </si>
  <si>
    <t>تقابلی جائزہ (اضافہ/کمی فیصد میں ):</t>
  </si>
  <si>
    <r>
      <t xml:space="preserve">تقابلی جائزہ </t>
    </r>
    <r>
      <rPr>
        <sz val="11"/>
        <rFont val="Jameel Noori Nastaleeq"/>
      </rPr>
      <t>(اضافہ/کمی فیصد میں ):</t>
    </r>
  </si>
  <si>
    <t>تقابلی جائزہ (اضافہ/کمی):</t>
  </si>
  <si>
    <t>ڈونیشن بکس ذمہ دار کابینہ سطح) کے  اجلاس  میں شرکت کی؟</t>
  </si>
  <si>
    <t>(ماہانہ کارکردگی فارم برائے  ڈونیشن  بکس (ڈویژن سطح)جنوری تا دسمبر)</t>
  </si>
  <si>
    <t>ڈونیشن بکس ذمہ دار (ریجن سطح) کے  اجلاس  میں شرکت کی؟</t>
  </si>
  <si>
    <t>(ماہانہ کارکردگی فارم برائے  ڈونیشن  بکس (زون سطح)جنوری تا دسمبر)</t>
  </si>
  <si>
    <t>(ماہانہ کارکردگی فارم برائے  ڈونیشن  بکس (کابینہ سطح)جنوری تا دسمبر)</t>
  </si>
  <si>
    <r>
      <t>ڈونیشن بکس ذمہ دار</t>
    </r>
    <r>
      <rPr>
        <sz val="12"/>
        <rFont val="Jameel Noori Nastaleeq"/>
      </rPr>
      <t xml:space="preserve"> (رکن مجلس بیرون ملک)</t>
    </r>
    <r>
      <rPr>
        <sz val="14"/>
        <rFont val="Jameel Noori Nastaleeq"/>
      </rPr>
      <t xml:space="preserve"> کے  اجلاس  میں شرکت کی؟</t>
    </r>
  </si>
  <si>
    <t>(ماہانہ کارکردگی فارم برائے  ڈونیشن  بکس (عالمی سطح)جنوری تا دسمبر)</t>
  </si>
  <si>
    <t>کتنےمدرسۃ المدینہ (بالغات) میں  ڈونیشن  بکس رکھے گئے ہیں؟ان کی تعداد</t>
  </si>
  <si>
    <t>(ماہانہ کارکردگی فارم برائے  ڈونیشن  بکس (ریجن سطح)جنوری تا دسمبر)</t>
  </si>
  <si>
    <t>ڈونیشن بکس ذمہ دار (ملک سطح) کے  اجلاس  میں شرکت کی؟</t>
  </si>
  <si>
    <r>
      <t xml:space="preserve">رضائے  رب الانام کی کارکردگی </t>
    </r>
    <r>
      <rPr>
        <sz val="12"/>
        <rFont val="Jameel Noori Nastaleeq"/>
      </rPr>
      <t>(اجمیری، بغدادی،مکی،مدنی بیٹی)</t>
    </r>
  </si>
  <si>
    <t>ڈونیشن بکس ذمہ دار (زون  سطح) کے  اجلاس  میں شرکت کی؟</t>
  </si>
  <si>
    <t xml:space="preserve">ڈونیشن  بکس ذمہ دار (کابینہ سطح) </t>
  </si>
  <si>
    <t xml:space="preserve">زون </t>
  </si>
  <si>
    <t xml:space="preserve">ڈونیشن  بکس ذمہ دار (زون سطح) </t>
  </si>
  <si>
    <t>ماہانہ کارکردگی فارم برائے ڈونیشن  بکس ﴿ریجن  سطح﴾</t>
  </si>
  <si>
    <t xml:space="preserve">ڈونیشن  بکس ذمہ دار (ریجن  سطح) </t>
  </si>
  <si>
    <t xml:space="preserve">ریجن </t>
  </si>
  <si>
    <t>ملک</t>
  </si>
  <si>
    <t xml:space="preserve">ڈونیشن  بکس ذمہ دار (ملک  سطح) </t>
  </si>
  <si>
    <t xml:space="preserve">رکن  مجلس بیرون ملک </t>
  </si>
  <si>
    <t>ماہانہ کارکردگی فارم برائے ڈونیشن  بکس ﴿ملک سطح﴾</t>
  </si>
  <si>
    <t>ماہانہ کارکردگی فارم برائے ڈونیشن  بکس ﴿مجلس بیرون ملک﴾</t>
  </si>
  <si>
    <t>ابو ماجد عطاری</t>
  </si>
  <si>
    <r>
      <t xml:space="preserve">ڈونیشن  بکس ذمہ دار </t>
    </r>
    <r>
      <rPr>
        <sz val="12"/>
        <rFont val="Jameel Noori Nastaleeq"/>
      </rPr>
      <t xml:space="preserve">(عالمی  سطح) </t>
    </r>
  </si>
  <si>
    <t>٭ڈونیشن  بکس سے ڈونیشن  وصول نہ ہونے کی وجہ سے ہر ہر ذیلی حلقے کی علیحدہ علیحدہ لکھی جائے۔</t>
  </si>
  <si>
    <t>ڈونیشن  بکس ذمہ دار  (ڈویژن سطح) کے  اجلاس میں شرکت کی؟</t>
  </si>
  <si>
    <t xml:space="preserve">ڈونیشن  بکس ذمہ دار (حلقہ سطح) </t>
  </si>
  <si>
    <t xml:space="preserve">ڈونیشن  بکس ذمہ دار (علاقہ سطح) </t>
  </si>
  <si>
    <t>ڈونیشن  بکس ذمہ دار  (علاقہ سطح) کے  اجلاس میں شرکت کی؟</t>
  </si>
  <si>
    <t>آسٹریلیا</t>
  </si>
  <si>
    <t>انڈونیشیا</t>
  </si>
  <si>
    <t>ڈھاکہ (بنگلہ دیش)</t>
  </si>
  <si>
    <t>چٹاگانگ (بنگلہ دیش)</t>
  </si>
  <si>
    <t>دہلی (ہند)</t>
  </si>
  <si>
    <t>اجمیر (ہند)</t>
  </si>
  <si>
    <t>بمبئی (ہند)</t>
  </si>
  <si>
    <t>کلکتہ (ہند)</t>
  </si>
  <si>
    <t>افریقن عرب</t>
  </si>
  <si>
    <t xml:space="preserve">ساؤتھ افریقہ </t>
  </si>
  <si>
    <t xml:space="preserve">سینٹرل افریقہ </t>
  </si>
  <si>
    <t>یوکے</t>
  </si>
  <si>
    <t>یورپین یونین</t>
  </si>
  <si>
    <t xml:space="preserve">نارتھ امریکہ </t>
  </si>
  <si>
    <t xml:space="preserve">سینٹرل اینڈ ساؤتھ امریکہ </t>
  </si>
  <si>
    <t xml:space="preserve">نکات </t>
  </si>
  <si>
    <t>نکات</t>
  </si>
  <si>
    <r>
      <t xml:space="preserve">رضائے  رب الانام کی کارکردگی
 </t>
    </r>
    <r>
      <rPr>
        <sz val="12"/>
        <rFont val="Jameel Noori Nastaleeq"/>
      </rPr>
      <t>(اجمیری، بغدادی، مکی،مدنی بیٹی)</t>
    </r>
  </si>
  <si>
    <t>نکات:</t>
  </si>
  <si>
    <t>مجلس معاونت برائے اسلامی بہنیں(رکن شورٰی )</t>
  </si>
  <si>
    <r>
      <t xml:space="preserve">تقابلی جائزہ </t>
    </r>
    <r>
      <rPr>
        <sz val="11"/>
        <rFont val="Jameel Noori Nastaleeq"/>
      </rPr>
      <t>(اضافہ/کمی فیصد میں )</t>
    </r>
    <r>
      <rPr>
        <sz val="12"/>
        <rFont val="Jameel Noori Nastaleeq"/>
      </rPr>
      <t>:</t>
    </r>
  </si>
  <si>
    <r>
      <t xml:space="preserve">تقابلی جائزہ </t>
    </r>
    <r>
      <rPr>
        <sz val="11"/>
        <rFont val="Jameel Noori Nastaleeq"/>
      </rPr>
      <t>(اضافہ/کمی):</t>
    </r>
  </si>
  <si>
    <t xml:space="preserve">کتب </t>
  </si>
  <si>
    <t xml:space="preserve">رسائل </t>
  </si>
  <si>
    <t xml:space="preserve">انفرادی کارکردگی  </t>
  </si>
  <si>
    <t xml:space="preserve">(حلقہ سطح)ڈونیشن  بکس ذمہ دار </t>
  </si>
  <si>
    <t xml:space="preserve">(علاقہ سطح)ڈونیشن  بکس ذمہ دار </t>
  </si>
  <si>
    <t>رسائل</t>
  </si>
  <si>
    <t xml:space="preserve">(ملک سطح)ڈونیشن  بکس ذمہ دار </t>
  </si>
  <si>
    <t>سری لنکا</t>
  </si>
  <si>
    <t>کتب</t>
  </si>
  <si>
    <t>(ڈویژن سطح)ڈونیشن بکس ذمہ دار</t>
  </si>
  <si>
    <t>(کابینہ سطح)ڈونیشن بکس ذمہ دار</t>
  </si>
  <si>
    <t>(زون  سطح)ڈونیشن بکس ذمہ دار</t>
  </si>
  <si>
    <t>(ریجن  سطح)ڈونیشن بکس ذمہ دار</t>
  </si>
  <si>
    <t>کل کتنی رقم وصول ہوئی؟</t>
  </si>
  <si>
    <t>کتنے "ڈونیشن  بکس" سے  ڈونیشن  وصول کیا گیا؟</t>
  </si>
  <si>
    <t>دیگر۴؎</t>
  </si>
  <si>
    <t>جس "ڈونیشن  بکس" سے  ڈونیشن وصول نہیں ہوااس کی وجہ تحریر فرمائیے۔</t>
  </si>
  <si>
    <r>
      <rPr>
        <sz val="12"/>
        <rFont val="Jameel Noori Nastaleeq"/>
      </rPr>
      <t xml:space="preserve">ڈونیشن  بکس ذمہ دار
 </t>
    </r>
    <r>
      <rPr>
        <sz val="10"/>
        <rFont val="Jameel Noori Nastaleeq"/>
      </rPr>
      <t>(ذیلی سطح)</t>
    </r>
  </si>
  <si>
    <t>کتنے کتب و رسائل رسائل تقسیم  کیئے؟</t>
  </si>
  <si>
    <r>
      <t xml:space="preserve">۲؎ اگر کسی جگہ  مدرسۃ المدینہ(بالغات)اور  ہفتہ وار سنتوں بھرااجتماع  ایک ہی مقام پر ہوتا ہو اور </t>
    </r>
    <r>
      <rPr>
        <sz val="12"/>
        <rFont val="Jameel Noori Nastaleeq"/>
      </rPr>
      <t>(اگر شخصیات  اجتماع بھی اسی مقام پر ہوتا ہو تب بھی )</t>
    </r>
    <r>
      <rPr>
        <sz val="14"/>
        <rFont val="Jameel Noori Nastaleeq"/>
      </rPr>
      <t xml:space="preserve"> تو ایسی صورت میں اُس ایک  ڈونیشن بکس کو کسی ایک کالم میں شمار کیا جائے دونوں کالم میں شمار نہ کیا جائے۔</t>
    </r>
  </si>
  <si>
    <t>٭ڈونیشن دینے والی سے براہِ راست ڈونیشن  وصولی کی ترکیب بن رہی ہو تو حتی الامکان "آپ کے چندے یعنی ڈونیشن  کو کسی بھی جائز، دینی ، اصلاحی، فلاحی، خیرخواہی اور بھلائی کے کام میں خرچ کیا جاسکتا ہے" جُملے کے ساتھ وصول فرمائیں کیونکہ ہر جائز کام میں خرچ کی اجازت والے  ڈونیشن  دعوتِ اسلامی کے تحت مختلف شعبہ جات میں سے کسی بھی شعبہ میں شرعی رہنمائی کے ساتھ خرچ کیے جاسکتے ہیں۔</t>
  </si>
  <si>
    <r>
      <rPr>
        <sz val="18"/>
        <rFont val="Jameel Noori Nastaleeq"/>
      </rPr>
      <t xml:space="preserve">رضائے  رب الانام کی کارکردگی </t>
    </r>
    <r>
      <rPr>
        <sz val="16"/>
        <rFont val="Jameel Noori Nastaleeq"/>
      </rPr>
      <t xml:space="preserve">
</t>
    </r>
    <r>
      <rPr>
        <sz val="12"/>
        <rFont val="Jameel Noori Nastaleeq"/>
      </rPr>
      <t>(اجمیری، بغدادی، مکی،مدنی بیٹی)</t>
    </r>
  </si>
  <si>
    <t>٭ڈونیشن دینے والی سے براہِ راست ڈونیشن  وصولی کی ترکیب بن رہی ہو تو حتی الامکان "آپ کے چندے یعنی ڈونیشن  کو کسی بھی جائز، دینی ، اصلاحی، فلاحی، خیرخواہی اور بھلائی کے کام میں خرچ کیا جاسکتا ہے" جُملے   کے ساتھ وصول فرمائیں کیونکہ ہر جائز کام میں خرچ کی اجازت والے  ڈونیشن  دعوتِ اسلامی کے تحت مختلف شعبہ جات میں سے کسی بھی شعبہ میں شرعی رہنمائی کے ساتھ خرچ کیے جاسکتے ہیں۔</t>
  </si>
  <si>
    <r>
      <rPr>
        <sz val="22"/>
        <rFont val="UL Sajid Heading"/>
        <charset val="178"/>
      </rPr>
      <t>ماہانہ کارکردگی فارم برائے ڈونیشن  بکس</t>
    </r>
    <r>
      <rPr>
        <sz val="18"/>
        <rFont val="Jameel Noori Nastaleeq"/>
      </rPr>
      <t xml:space="preserve"> ﴿کابینہ سطح﴾</t>
    </r>
  </si>
  <si>
    <r>
      <rPr>
        <sz val="22"/>
        <rFont val="UL Sajid Heading"/>
        <charset val="178"/>
      </rPr>
      <t>ماہانہ کارکردگی فارم برائے ڈونیشن  بکس</t>
    </r>
    <r>
      <rPr>
        <sz val="20"/>
        <rFont val="Jameel Noori Nastaleeq"/>
      </rPr>
      <t xml:space="preserve"> ﴿زون سطح﴾</t>
    </r>
  </si>
  <si>
    <r>
      <rPr>
        <sz val="16"/>
        <rFont val="Jameel Noori Nastaleeq"/>
      </rPr>
      <t>رضائے  رب الانام کی کارکردگی</t>
    </r>
    <r>
      <rPr>
        <sz val="14"/>
        <rFont val="Jameel Noori Nastaleeq"/>
      </rPr>
      <t xml:space="preserve">
</t>
    </r>
    <r>
      <rPr>
        <sz val="11"/>
        <rFont val="Jameel Noori Nastaleeq"/>
      </rPr>
      <t xml:space="preserve"> (اجمیری، بغدادی، مکی،مدنی بیٹی)</t>
    </r>
  </si>
  <si>
    <t>مدنی</t>
  </si>
  <si>
    <t>فار ایسٹ</t>
  </si>
  <si>
    <t>ہجویری</t>
  </si>
  <si>
    <t>سینٹرل ایشیا</t>
  </si>
  <si>
    <t>ساؤدرن افریقہ</t>
  </si>
  <si>
    <r>
      <rPr>
        <sz val="22"/>
        <rFont val="UL Sajid Heading"/>
        <charset val="178"/>
      </rPr>
      <t>ماہانہ کارکردگی فارم برائے ڈونیشن  بکس</t>
    </r>
    <r>
      <rPr>
        <sz val="22"/>
        <rFont val="Jameel Noori Nastaleeq"/>
      </rPr>
      <t xml:space="preserve"> ﴿حلقہ سطح﴾(پاکستان کے لئے)</t>
    </r>
  </si>
  <si>
    <r>
      <rPr>
        <sz val="22"/>
        <rFont val="UL Sajid Heading"/>
        <charset val="178"/>
      </rPr>
      <t xml:space="preserve">ماہانہ کارکردگی فارم برائے ڈونیشن  بکس </t>
    </r>
    <r>
      <rPr>
        <sz val="22"/>
        <rFont val="Jameel Noori Nastaleeq"/>
      </rPr>
      <t>﴿علاقہ سطح﴾</t>
    </r>
    <r>
      <rPr>
        <sz val="18"/>
        <rFont val="Jameel Noori Nastaleeq"/>
      </rPr>
      <t>(پاکستان کے لئے)</t>
    </r>
  </si>
  <si>
    <r>
      <t>ڈونیشن  بکس ذمہ دار</t>
    </r>
    <r>
      <rPr>
        <sz val="14"/>
        <rFont val="Jameel Noori Nastaleeq"/>
      </rPr>
      <t xml:space="preserve">  (ڈویژن سطح) </t>
    </r>
    <r>
      <rPr>
        <sz val="18"/>
        <rFont val="Jameel Noori Nastaleeq"/>
      </rPr>
      <t>کے  اجلاس میں شرکت کی؟</t>
    </r>
  </si>
  <si>
    <r>
      <t xml:space="preserve">ڈونیشن  بکس  ذمہ دار اسلامی بہن </t>
    </r>
    <r>
      <rPr>
        <sz val="12"/>
        <rFont val="Jameel Noori Nastaleeq"/>
      </rPr>
      <t>(ذیلی سطح)</t>
    </r>
  </si>
  <si>
    <r>
      <t>کتنے "گھریلو صدقہ بکس" سے  ڈونیشن وصول ہوا  ؟</t>
    </r>
    <r>
      <rPr>
        <u/>
        <sz val="14"/>
        <rFont val="Jameel Noori Nastaleeq"/>
      </rPr>
      <t>۱   ؎</t>
    </r>
  </si>
  <si>
    <t>کتنے ہفتہ وار سنتوں بھرے اجتماعات میں  "ڈونیشن  بکس"رکھے گئے ہیں؟ (اس میں ہفتہ وار سنتوں  بھرے اجتماع برائے شخصیات بھی شامل ہیں)</t>
  </si>
  <si>
    <t>کتنے مدرسۃ المدینہ (بالغات) میں "ڈونیشن  بکس"رکھے گئے ہیں؟  ۲؎</t>
  </si>
  <si>
    <r>
      <t>کُل کتنا  ڈونیشن  موصول ہوا؟</t>
    </r>
    <r>
      <rPr>
        <sz val="12"/>
        <color theme="1"/>
        <rFont val="Jameel Noori Nastaleeq"/>
      </rPr>
      <t>(اس کی تفصیل نیچے اور مجموعہ سامنے لکھ دیجئے)</t>
    </r>
    <r>
      <rPr>
        <sz val="14"/>
        <color theme="1"/>
        <rFont val="Jameel Noori Nastaleeq"/>
      </rPr>
      <t xml:space="preserve"> ۳؎</t>
    </r>
  </si>
  <si>
    <r>
      <t xml:space="preserve">۴؎"دیگر" سے مراد یہ  لنگرِ رضویہ،تقسیمِ رسائل اور کلی اختیارات  کے ساتھ دئیے جانے والے  ڈونیشن  ہیں  </t>
    </r>
    <r>
      <rPr>
        <sz val="10"/>
        <rFont val="Jameel Noori Nastaleeq"/>
      </rPr>
      <t>﴿یاد رہے کہ "زکوۃ" اور مدات مخصوصہ (مخصوص جامعۃ المدینہ،مخصوص مدرسۃ المدینہ،مخصوص تعمیرات) وغیرہ  والے ڈونیشن، ڈونیشن  بکس میں نہ ڈالے جائیں اور نہ ہی یہ کارکردگی میں شمار ہوں گے﴾</t>
    </r>
  </si>
  <si>
    <r>
      <rPr>
        <sz val="22"/>
        <color theme="1"/>
        <rFont val="UL Sajid Heading"/>
        <charset val="178"/>
      </rPr>
      <t>ماہانہ کارکردگی فارم برائے ڈونیشن  بکس</t>
    </r>
    <r>
      <rPr>
        <sz val="18"/>
        <color theme="1"/>
        <rFont val="Jameel Noori Nastaleeq"/>
      </rPr>
      <t xml:space="preserve">﴿ذیلی حلقہ سطح﴾ </t>
    </r>
  </si>
  <si>
    <t>٭ ڈونیشن  بکس سے   ڈونیشن وصول نہ ہونے کی وجہ سے ہر ہر حلقے کی    علیحدہ علیحدہ   مختصر اور جامع لکھی جائے۔</t>
  </si>
  <si>
    <t>٭ ڈونیشن  بکس سے   ڈونیشن وصول نہ ہونے کی وجہ سے ہر ہر علاقے کی    علیحدہ علیحدہ  مختصر اور جامع لکھی جائے۔</t>
  </si>
  <si>
    <t>کتنے  دن محاسبہ کیا؟</t>
  </si>
  <si>
    <t>٭ ڈونیشن  بکس سے   ڈونیشن وصول نہ ہونے کی وجہ سے ہر ہرڈویژن   کی علیحدہ علیحدہ     مختصر اور جامع لکھی جائے۔</t>
  </si>
  <si>
    <t xml:space="preserve"> </t>
  </si>
  <si>
    <t xml:space="preserve">۱؎ </t>
  </si>
  <si>
    <t xml:space="preserve">"گھریلو صدقہ بکس"ا ور  "ڈونیشن  بکس" دونوں ہی کے  ڈونیشن کی جو مجموعی رقم  موصو ل ہوئی اس کی مدات کی تفصیلات ان کالمز میں لکھی جائے۔  </t>
  </si>
  <si>
    <r>
      <t>۲؎"دیگر" سے مراد یہ  لنگرِ رضویہ،تقسیمِ رسائل اور کلی اختیارات  کے ساتھ دئیے جانے والے  ڈونیشن  ہیں  ﴿یاد رہے کہ "زکوۃ، فطرہ" اور مدات مخصوصہ</t>
    </r>
    <r>
      <rPr>
        <sz val="14"/>
        <rFont val="Jameel Noori Nastaleeq"/>
      </rPr>
      <t xml:space="preserve"> (مخصوص جامعۃ المدینہ،مخصوص مدرسۃ المدینہ،مخصوص تعمیرات) </t>
    </r>
    <r>
      <rPr>
        <sz val="16"/>
        <rFont val="Jameel Noori Nastaleeq"/>
      </rPr>
      <t>وغیرہ  والے  ڈونیشن، ڈونیشن بکس میں نہ ڈالے جائیں اور نہ ہی یہ کارکردگی میں شمار ہوں گے﴾</t>
    </r>
  </si>
  <si>
    <t xml:space="preserve">۳؎ "گھریلو صدقہ بکس"ا ور  "ڈونیشن  بکس" دونوں ہی کے  ڈونیشن کی جو مجموعی رقم  موصو ل ہوئی اس کی مدات کی تفصیلات ان کالمز میں لکھی جائے۔  </t>
  </si>
  <si>
    <r>
      <t xml:space="preserve">ماہ و سن </t>
    </r>
    <r>
      <rPr>
        <sz val="12"/>
        <color theme="1"/>
        <rFont val="Jameel Noori Nastaleeq"/>
      </rPr>
      <t>(انگریزی)</t>
    </r>
  </si>
  <si>
    <t>کتنے دن   جائزہ لیا؟</t>
  </si>
  <si>
    <t>نیک اعمال  کا رسالہ جمع کروادیا ؟</t>
  </si>
  <si>
    <r>
      <rPr>
        <sz val="16"/>
        <rFont val="UL Sajid Heading"/>
        <charset val="178"/>
      </rPr>
      <t>نکات:</t>
    </r>
    <r>
      <rPr>
        <sz val="16"/>
        <rFont val="Jameel Noori Nastaleeq"/>
      </rPr>
      <t xml:space="preserve"> (1) :۔ یہ فارم ہر  انگریزی ماہ کی </t>
    </r>
    <r>
      <rPr>
        <sz val="16"/>
        <rFont val="Impact"/>
        <family val="2"/>
      </rPr>
      <t>25</t>
    </r>
    <r>
      <rPr>
        <sz val="16"/>
        <rFont val="Jameel Noori Nastaleeq"/>
      </rPr>
      <t xml:space="preserve"> تاریخ کو  ڈونیشن  بکس  ذمہ دار </t>
    </r>
    <r>
      <rPr>
        <sz val="14"/>
        <rFont val="Jameel Noori Nastaleeq"/>
      </rPr>
      <t>(حلقہ سطح)</t>
    </r>
    <r>
      <rPr>
        <sz val="16"/>
        <rFont val="Jameel Noori Nastaleeq"/>
      </rPr>
      <t xml:space="preserve"> کو جمع کروائیں۔اور ان سے ملنے والی رسید کا نمبر "کارکردگی فارم" میں درج کریں۔</t>
    </r>
  </si>
  <si>
    <t>٭یہ فارم  انگریزی ماہ کی 27تاریخ تک   ڈونیشن  بکس ذمہ دار (علاقہ سطح)کو جمع کروائیں۔اور ان سے ملنے والی رسید کا نمبر "کارکردگی فارم" میں درج کریں۔</t>
  </si>
  <si>
    <t>انگریزی ماہ:</t>
  </si>
  <si>
    <t xml:space="preserve">کتنے دن  جائزہ لیا؟ </t>
  </si>
  <si>
    <t>نیک اعمال کا رسالہ جمع کروادیا ؟</t>
  </si>
  <si>
    <t>کتنے دن جائزہ لیا؟</t>
  </si>
  <si>
    <r>
      <t xml:space="preserve">٭یہ فارم  انگریزی ماہ کی </t>
    </r>
    <r>
      <rPr>
        <sz val="16"/>
        <rFont val="Impact"/>
        <family val="2"/>
      </rPr>
      <t>29</t>
    </r>
    <r>
      <rPr>
        <sz val="16"/>
        <rFont val="Jameel Noori Nastaleeq"/>
      </rPr>
      <t>تاریخ تک ڈونیشن  بکس ذمہ دار (ڈویژن  سطح)کو جمع کروائیں۔</t>
    </r>
  </si>
  <si>
    <t>کتنے دن  جائزہ لیا؟</t>
  </si>
  <si>
    <r>
      <t xml:space="preserve">٭یہ فارم انگریزی ماہ کی </t>
    </r>
    <r>
      <rPr>
        <sz val="16"/>
        <rFont val="Impact"/>
        <family val="2"/>
      </rPr>
      <t>01</t>
    </r>
    <r>
      <rPr>
        <sz val="16"/>
        <rFont val="Jameel Noori Nastaleeq"/>
      </rPr>
      <t>تاریخ تک ڈونیشن  بکس ذمہ دار (کابینہ سطح)کو جمع کروائیں۔</t>
    </r>
  </si>
  <si>
    <r>
      <t xml:space="preserve">٭یہ فارم   انگریزی ماہ کی </t>
    </r>
    <r>
      <rPr>
        <sz val="14"/>
        <rFont val="Impact"/>
        <family val="2"/>
      </rPr>
      <t>04</t>
    </r>
    <r>
      <rPr>
        <sz val="14"/>
        <rFont val="Jameel Noori Nastaleeq"/>
      </rPr>
      <t>تاریخ تک   ڈونیشن  بکس ذمہ دار (زون سطح)کو جمع کروائیں۔</t>
    </r>
  </si>
  <si>
    <t>انگریزی ماہ</t>
  </si>
  <si>
    <t>نیک اعمال ا رسالہ جمع کروادیا ؟</t>
  </si>
  <si>
    <t>اکثر دن جائزہ لیا؟</t>
  </si>
  <si>
    <t>اکثر دن  جائزہ لیا؟</t>
  </si>
  <si>
    <t>اکثر دن   جائزہ لیا؟</t>
  </si>
  <si>
    <r>
      <t xml:space="preserve">٭یہ فارم  انگریزی ماہ کی </t>
    </r>
    <r>
      <rPr>
        <sz val="16"/>
        <rFont val="Impact"/>
        <family val="2"/>
      </rPr>
      <t>12</t>
    </r>
    <r>
      <rPr>
        <sz val="16"/>
        <rFont val="Jameel Noori Nastaleeq"/>
      </rPr>
      <t>تاریخ تک   ڈونیشن  نگران عالمی مجلسِ مشاورت  کو جمع کروانے کے ساتھ ساتھ اپنے شعبہ نگران کو بھی جمع کروائیں۔کو جمع کروائیں۔</t>
    </r>
  </si>
  <si>
    <r>
      <t>(رکنِ مجلس بیرونِ ملک  سطح)</t>
    </r>
    <r>
      <rPr>
        <sz val="18"/>
        <rFont val="Jameel Noori Nastaleeq"/>
      </rPr>
      <t xml:space="preserve">ڈونیشن  بکس ذمہ دار </t>
    </r>
  </si>
  <si>
    <r>
      <t xml:space="preserve">٭یہ فارم  انگریزی ماہ کی </t>
    </r>
    <r>
      <rPr>
        <sz val="14"/>
        <rFont val="Impact"/>
        <family val="2"/>
      </rPr>
      <t>10</t>
    </r>
    <r>
      <rPr>
        <sz val="14"/>
        <rFont val="Jameel Noori Nastaleeq"/>
      </rPr>
      <t xml:space="preserve">تاریخ تک   ڈونیشن  بکس ذمہ دار </t>
    </r>
    <r>
      <rPr>
        <sz val="11"/>
        <rFont val="Jameel Noori Nastaleeq"/>
      </rPr>
      <t>(رکنِ مجلس بیرونِ ملک  سطح)</t>
    </r>
    <r>
      <rPr>
        <sz val="14"/>
        <rFont val="Jameel Noori Nastaleeq"/>
      </rPr>
      <t>کو جمع کروائیں۔</t>
    </r>
  </si>
  <si>
    <r>
      <t xml:space="preserve">٭یہ فارم  انگریزی  ماہ کی </t>
    </r>
    <r>
      <rPr>
        <sz val="14"/>
        <rFont val="Impact"/>
        <family val="2"/>
      </rPr>
      <t>08</t>
    </r>
    <r>
      <rPr>
        <sz val="14"/>
        <rFont val="Jameel Noori Nastaleeq"/>
      </rPr>
      <t>تاریخ تک   ڈونیشن  بکس ذمہ دار (ملک سطح)کو جمع کروائیں۔</t>
    </r>
  </si>
  <si>
    <r>
      <t xml:space="preserve">٭یہ فارم  انگریزی ماہ کی </t>
    </r>
    <r>
      <rPr>
        <sz val="16"/>
        <rFont val="Impact"/>
        <family val="2"/>
      </rPr>
      <t>06</t>
    </r>
    <r>
      <rPr>
        <sz val="16"/>
        <rFont val="Jameel Noori Nastaleeq"/>
      </rPr>
      <t>تاریخ تک   ڈونیشن  بکس ذمہ دار (ریجن سطح)کو جمع کروائیں۔</t>
    </r>
  </si>
  <si>
    <t>کارکردگی فارم کے ساتھ ریسیونگ اٹیچ کردی؟</t>
  </si>
  <si>
    <t>ڈونیشن  بکس ذمہ دار کو کتنی رقم جمع کروائی؟</t>
  </si>
  <si>
    <t>کارکردگی  فارم کے ساتھ ریسیونگ اٹیچ کردی؟</t>
  </si>
  <si>
    <t>کل  کتنی رقم جمع کروائی؟</t>
  </si>
  <si>
    <t>تما م ریسیونگ  اپنے کارکردگی فارم کے ساتھ اٹیچ کرکے میل کریں۔</t>
  </si>
  <si>
    <t xml:space="preserve">رقم کے ساتھ کرنسی بھی لکھی جائے </t>
  </si>
  <si>
    <t>کسی بھی مدرسۃ المدینہ کے لیے</t>
  </si>
  <si>
    <t>کسی بھی جامعۃ المدینہ کے لیے</t>
  </si>
  <si>
    <r>
      <t xml:space="preserve">رضائے  رب الانام کی کارکردگی 
</t>
    </r>
    <r>
      <rPr>
        <sz val="11"/>
        <rFont val="Jameel Noori Nastaleeq"/>
      </rPr>
      <t>(اجمیری، بغدادی، مکی،مدنی بیٹی)</t>
    </r>
  </si>
  <si>
    <t>کرنسی</t>
  </si>
  <si>
    <t>مالیات کو کتنی رقم جمع کروائی؟</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</si>
</sst>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
  </numFmts>
  <fonts count="64">
    <font>
      <sz val="11"/>
      <color theme="1"/>
      <name val="Calibri"/>
      <family val="2"/>
      <scheme val="minor"/>
    </font>
    <font>
      <b/>
      <sz val="14"/>
      <color rgb="FF0070C0"/>
      <name val="Jameel Noori Nastaleeq"/>
    </font>
    <font>
      <b/>
      <sz val="14"/>
      <color rgb="FF0070C0"/>
      <name val="Alvi Nastaleeq v1.0.0"/>
    </font>
    <font>
      <b/>
      <sz val="14"/>
      <color rgb="FF0000FF"/>
      <name val="Jameel Noori Nastaleeq"/>
    </font>
    <font>
      <b/>
      <sz val="14"/>
      <name val="Jameel Noori Nastaleeq"/>
    </font>
    <font>
      <sz val="11"/>
      <name val="Jameel Noori Nastaleeq"/>
    </font>
    <font>
      <b/>
      <sz val="11"/>
      <name val="Jameel Noori Nastaleeq"/>
    </font>
    <font>
      <sz val="16"/>
      <name val="UL Sajid Heading"/>
      <charset val="178"/>
    </font>
    <font>
      <b/>
      <sz val="12"/>
      <name val="Jameel Noori Nastaleeq"/>
    </font>
    <font>
      <b/>
      <sz val="14"/>
      <name val="UL Sajid Heading"/>
      <charset val="178"/>
    </font>
    <font>
      <sz val="14"/>
      <name val="Jameel Noori Nastaleeq"/>
    </font>
    <font>
      <sz val="16"/>
      <name val="Jameel Noori Nastaleeq"/>
    </font>
    <font>
      <sz val="12"/>
      <name val="Jameel Noori Nastaleeq"/>
    </font>
    <font>
      <sz val="11"/>
      <color theme="1"/>
      <name val="Calibri"/>
      <family val="2"/>
      <scheme val="minor"/>
    </font>
    <font>
      <sz val="11"/>
      <color theme="1"/>
      <name val="Jameel Noori Nastaleeq"/>
    </font>
    <font>
      <sz val="10"/>
      <color theme="1"/>
      <name val="Times New Roman"/>
      <family val="1"/>
    </font>
    <font>
      <sz val="14"/>
      <color theme="1"/>
      <name val="Calibri"/>
      <family val="2"/>
      <scheme val="minor"/>
    </font>
    <font>
      <sz val="14"/>
      <color theme="1"/>
      <name val="Jameel Noori Nastaleeq"/>
    </font>
    <font>
      <sz val="10"/>
      <name val="Arial"/>
      <family val="2"/>
    </font>
    <font>
      <b/>
      <sz val="14"/>
      <color rgb="FFFF0000"/>
      <name val="Times New Roman"/>
      <family val="1"/>
    </font>
    <font>
      <sz val="10"/>
      <name val="Jameel Noori Nastaleeq"/>
    </font>
    <font>
      <sz val="12"/>
      <color theme="1"/>
      <name val="Jameel Noori Nastaleeq"/>
    </font>
    <font>
      <sz val="16"/>
      <name val="Algerian"/>
      <family val="5"/>
    </font>
    <font>
      <b/>
      <sz val="12"/>
      <name val="Alvi Nastaleeq v1.0.0"/>
    </font>
    <font>
      <b/>
      <sz val="12"/>
      <name val="Algerian"/>
      <family val="5"/>
    </font>
    <font>
      <b/>
      <sz val="14"/>
      <name val="Alvi Nastaleeq v1.0.0"/>
    </font>
    <font>
      <sz val="11"/>
      <name val="Alvi Nastaleeq v1.0.0"/>
    </font>
    <font>
      <sz val="20"/>
      <color theme="1"/>
      <name val="UL Sajid Heading"/>
      <charset val="178"/>
    </font>
    <font>
      <sz val="11"/>
      <name val="UL Sajid Heading"/>
      <charset val="178"/>
    </font>
    <font>
      <sz val="11"/>
      <name val="Calibri"/>
      <family val="2"/>
      <scheme val="minor"/>
    </font>
    <font>
      <b/>
      <sz val="14"/>
      <name val="Times New Roman"/>
      <family val="1"/>
    </font>
    <font>
      <sz val="14"/>
      <name val="Times New Roman"/>
      <family val="1"/>
    </font>
    <font>
      <sz val="16"/>
      <name val="Impact"/>
      <family val="2"/>
    </font>
    <font>
      <sz val="14"/>
      <name val="Impact"/>
      <family val="2"/>
    </font>
    <font>
      <sz val="14"/>
      <name val="Calibri"/>
      <family val="2"/>
      <scheme val="minor"/>
    </font>
    <font>
      <sz val="12"/>
      <color theme="1"/>
      <name val="Al_Mushaf"/>
    </font>
    <font>
      <sz val="20"/>
      <name val="Jameel Noori Nastaleeq"/>
    </font>
    <font>
      <b/>
      <sz val="20"/>
      <name val="Jameel Noori Nastaleeq"/>
    </font>
    <font>
      <sz val="11"/>
      <name val="Al Qalam Quran Majeed Web"/>
    </font>
    <font>
      <sz val="22"/>
      <name val="Jameel Noori Nastaleeq"/>
    </font>
    <font>
      <sz val="12"/>
      <name val="Al_Mushaf"/>
    </font>
    <font>
      <sz val="8"/>
      <name val="Al_Mushaf"/>
    </font>
    <font>
      <sz val="24"/>
      <name val="Jameel Noori Nastaleeq"/>
    </font>
    <font>
      <u/>
      <sz val="24"/>
      <name val="Jameel Noori Nastaleeq"/>
    </font>
    <font>
      <b/>
      <u/>
      <sz val="14"/>
      <name val="Jameel Noori Nastaleeq"/>
    </font>
    <font>
      <b/>
      <sz val="12"/>
      <color rgb="FF0070C0"/>
      <name val="Alvi Nastaleeq v1.0.0"/>
    </font>
    <font>
      <sz val="12"/>
      <color rgb="FF0000FF"/>
      <name val="Jameel Noori Nastaleeq"/>
    </font>
    <font>
      <u/>
      <sz val="14"/>
      <name val="Jameel Noori Nastaleeq"/>
    </font>
    <font>
      <sz val="18"/>
      <name val="Jameel Noori Nastaleeq"/>
    </font>
    <font>
      <sz val="22"/>
      <name val="UL Sajid Heading"/>
      <charset val="178"/>
    </font>
    <font>
      <sz val="18"/>
      <color theme="1"/>
      <name val="Jameel Noori Nastaleeq"/>
    </font>
    <font>
      <b/>
      <sz val="18"/>
      <color theme="1"/>
      <name val="Jameel Noori Nastaleeq"/>
    </font>
    <font>
      <sz val="22"/>
      <color theme="1"/>
      <name val="UL Sajid Heading"/>
      <charset val="178"/>
    </font>
    <font>
      <sz val="12"/>
      <name val="Times New Roman"/>
      <family val="1"/>
    </font>
    <font>
      <sz val="16"/>
      <name val="Times New Roman"/>
      <family val="1"/>
    </font>
    <font>
      <sz val="11"/>
      <name val="Times New Roman"/>
      <family val="1"/>
    </font>
    <font>
      <sz val="14"/>
      <color rgb="FFFF0000"/>
      <name val="Times New Roman"/>
      <family val="1"/>
    </font>
    <font>
      <b/>
      <sz val="18"/>
      <name val="Jameel Noori Nastaleeq"/>
    </font>
    <font>
      <b/>
      <sz val="18"/>
      <name val="UL Sajid Heading"/>
      <charset val="178"/>
    </font>
    <font>
      <sz val="18"/>
      <name val="Times New Roman"/>
      <family val="1"/>
    </font>
    <font>
      <sz val="14"/>
      <color rgb="FF0000FF"/>
      <name val="Jameel Noori Nastaleeq"/>
    </font>
    <font>
      <sz val="16"/>
      <color rgb="FF0000FF"/>
      <name val="Jameel Noori Nastaleeq"/>
    </font>
    <font>
      <b/>
      <sz val="16"/>
      <color rgb="FF0070C0"/>
      <name val="Alvi Nastaleeq v1.0.0"/>
    </font>
    <font>
      <sz val="10"/>
      <color rgb="FF0000FF"/>
      <name val="Jameel Noori Nastaleeq"/>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darkDown">
        <bgColor theme="0" tint="-0.14996795556505021"/>
      </patternFill>
    </fill>
    <fill>
      <patternFill patternType="darkDown"/>
    </fill>
    <fill>
      <patternFill patternType="lightUp">
        <bgColor theme="0" tint="-0.14996795556505021"/>
      </patternFill>
    </fill>
  </fills>
  <borders count="7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top/>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thin">
        <color auto="1"/>
      </left>
      <right/>
      <top/>
      <bottom/>
      <diagonal/>
    </border>
    <border>
      <left/>
      <right/>
      <top style="thin">
        <color auto="1"/>
      </top>
      <bottom style="thin">
        <color auto="1"/>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auto="1"/>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right/>
      <top/>
      <bottom style="double">
        <color indexed="64"/>
      </bottom>
      <diagonal/>
    </border>
    <border>
      <left style="double">
        <color indexed="64"/>
      </left>
      <right style="double">
        <color indexed="64"/>
      </right>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diagonal/>
    </border>
  </borders>
  <cellStyleXfs count="4">
    <xf numFmtId="0" fontId="0" fillId="0" borderId="0"/>
    <xf numFmtId="0" fontId="13" fillId="0" borderId="0"/>
    <xf numFmtId="0" fontId="18" fillId="0" borderId="0"/>
    <xf numFmtId="0" fontId="13" fillId="0" borderId="0"/>
  </cellStyleXfs>
  <cellXfs count="758">
    <xf numFmtId="0" fontId="0" fillId="0" borderId="0" xfId="0"/>
    <xf numFmtId="0" fontId="2" fillId="0" borderId="0" xfId="0" applyFont="1" applyProtection="1"/>
    <xf numFmtId="0" fontId="2" fillId="0" borderId="0" xfId="0" applyFont="1" applyAlignment="1" applyProtection="1">
      <alignment horizontal="center"/>
    </xf>
    <xf numFmtId="0" fontId="1" fillId="0" borderId="0" xfId="0" applyFont="1" applyAlignment="1" applyProtection="1">
      <alignment vertical="center"/>
    </xf>
    <xf numFmtId="0" fontId="1" fillId="0" borderId="0" xfId="0" applyFont="1" applyProtection="1"/>
    <xf numFmtId="0" fontId="3" fillId="0" borderId="0" xfId="0" applyFont="1" applyAlignment="1" applyProtection="1">
      <alignment vertical="center"/>
    </xf>
    <xf numFmtId="0" fontId="3" fillId="0" borderId="0" xfId="0" applyFont="1" applyProtection="1"/>
    <xf numFmtId="0" fontId="3" fillId="0" borderId="0" xfId="0" applyFont="1" applyBorder="1" applyAlignment="1" applyProtection="1">
      <alignment horizontal="center" vertical="center"/>
    </xf>
    <xf numFmtId="0" fontId="4" fillId="0" borderId="0" xfId="0" applyFont="1" applyBorder="1" applyAlignment="1" applyProtection="1">
      <alignment horizontal="center" vertical="center" shrinkToFit="1"/>
    </xf>
    <xf numFmtId="164" fontId="4" fillId="2" borderId="0" xfId="0" applyNumberFormat="1" applyFont="1" applyFill="1" applyBorder="1" applyAlignment="1" applyProtection="1">
      <alignment horizontal="center" vertical="center" shrinkToFit="1"/>
    </xf>
    <xf numFmtId="0" fontId="0" fillId="0" borderId="0" xfId="0" applyBorder="1"/>
    <xf numFmtId="0" fontId="14" fillId="0" borderId="0" xfId="1" applyFont="1"/>
    <xf numFmtId="0" fontId="5" fillId="0" borderId="0" xfId="1" applyFont="1"/>
    <xf numFmtId="0" fontId="15" fillId="0" borderId="0" xfId="1" applyFont="1" applyAlignment="1">
      <alignment horizontal="center" vertical="center"/>
    </xf>
    <xf numFmtId="0" fontId="16" fillId="0" borderId="0" xfId="0" applyFont="1" applyBorder="1"/>
    <xf numFmtId="0" fontId="10" fillId="0" borderId="0" xfId="1" applyFont="1" applyBorder="1" applyAlignment="1"/>
    <xf numFmtId="1" fontId="19" fillId="0" borderId="18" xfId="1" applyNumberFormat="1" applyFont="1" applyFill="1" applyBorder="1" applyAlignment="1">
      <alignment horizontal="center" vertical="center" wrapText="1"/>
    </xf>
    <xf numFmtId="0" fontId="10" fillId="0" borderId="0" xfId="1" applyFont="1" applyAlignment="1">
      <alignment wrapText="1"/>
    </xf>
    <xf numFmtId="0" fontId="0" fillId="0" borderId="23" xfId="0" applyBorder="1"/>
    <xf numFmtId="0" fontId="0" fillId="0" borderId="8" xfId="0" applyBorder="1"/>
    <xf numFmtId="0" fontId="0" fillId="0" borderId="24" xfId="0" applyBorder="1"/>
    <xf numFmtId="0" fontId="0" fillId="0" borderId="10" xfId="0" applyBorder="1"/>
    <xf numFmtId="0" fontId="22" fillId="0" borderId="10" xfId="0" applyFont="1" applyBorder="1" applyAlignment="1" applyProtection="1">
      <alignment vertical="center" wrapText="1" readingOrder="2"/>
    </xf>
    <xf numFmtId="0" fontId="23" fillId="0" borderId="1" xfId="0" applyFont="1" applyBorder="1" applyAlignment="1" applyProtection="1">
      <alignment horizontal="center" vertical="center" shrinkToFit="1"/>
    </xf>
    <xf numFmtId="0" fontId="23" fillId="0" borderId="0" xfId="0" applyFont="1" applyBorder="1" applyAlignment="1" applyProtection="1">
      <alignment horizontal="center" vertical="center" shrinkToFit="1"/>
    </xf>
    <xf numFmtId="0" fontId="23" fillId="0" borderId="10" xfId="0" applyFont="1" applyBorder="1" applyAlignment="1" applyProtection="1">
      <alignment horizontal="center" vertical="center" shrinkToFit="1"/>
    </xf>
    <xf numFmtId="1" fontId="25" fillId="0" borderId="1" xfId="0" applyNumberFormat="1" applyFont="1" applyFill="1" applyBorder="1" applyAlignment="1" applyProtection="1">
      <alignment vertical="center" shrinkToFit="1"/>
    </xf>
    <xf numFmtId="0" fontId="23" fillId="0" borderId="10" xfId="0" applyFont="1" applyFill="1" applyBorder="1" applyAlignment="1" applyProtection="1">
      <alignment horizontal="center" vertical="center"/>
    </xf>
    <xf numFmtId="0" fontId="0" fillId="0" borderId="0" xfId="0" applyAlignment="1">
      <alignment vertical="center"/>
    </xf>
    <xf numFmtId="0" fontId="26" fillId="0" borderId="10" xfId="0" applyFont="1" applyFill="1" applyBorder="1" applyAlignment="1" applyProtection="1">
      <alignment horizontal="center" vertical="center" shrinkToFit="1"/>
    </xf>
    <xf numFmtId="0" fontId="26" fillId="0" borderId="1" xfId="0" applyFont="1" applyFill="1" applyBorder="1" applyAlignment="1" applyProtection="1">
      <alignment horizontal="center" vertical="center" shrinkToFit="1"/>
    </xf>
    <xf numFmtId="0" fontId="11" fillId="2" borderId="10" xfId="0" applyFont="1" applyFill="1" applyBorder="1" applyAlignment="1" applyProtection="1">
      <alignment horizontal="center" vertical="center" shrinkToFit="1"/>
    </xf>
    <xf numFmtId="14" fontId="11" fillId="2" borderId="10" xfId="0" applyNumberFormat="1" applyFont="1" applyFill="1" applyBorder="1" applyAlignment="1" applyProtection="1">
      <alignment horizontal="center" vertical="center" shrinkToFit="1"/>
    </xf>
    <xf numFmtId="0" fontId="27" fillId="0" borderId="10" xfId="0" applyFont="1" applyBorder="1" applyAlignment="1">
      <alignment horizontal="center" vertical="center" readingOrder="2"/>
    </xf>
    <xf numFmtId="0" fontId="29" fillId="0" borderId="10" xfId="0" applyFont="1" applyFill="1" applyBorder="1"/>
    <xf numFmtId="0" fontId="29" fillId="0" borderId="0" xfId="0" applyFont="1" applyBorder="1"/>
    <xf numFmtId="0" fontId="29" fillId="0" borderId="22" xfId="0" applyFont="1" applyBorder="1"/>
    <xf numFmtId="0" fontId="29" fillId="0" borderId="18" xfId="0" applyFont="1" applyBorder="1"/>
    <xf numFmtId="1" fontId="30" fillId="0" borderId="18" xfId="1" applyNumberFormat="1" applyFont="1" applyFill="1" applyBorder="1" applyAlignment="1">
      <alignment horizontal="center" vertical="center" wrapText="1"/>
    </xf>
    <xf numFmtId="0" fontId="24" fillId="0" borderId="11" xfId="0" applyFont="1" applyBorder="1" applyAlignment="1" applyProtection="1">
      <alignment horizontal="center" vertical="center"/>
    </xf>
    <xf numFmtId="0" fontId="24" fillId="0" borderId="0" xfId="0" applyFont="1" applyBorder="1" applyAlignment="1" applyProtection="1">
      <alignment horizontal="center" vertical="center"/>
    </xf>
    <xf numFmtId="1" fontId="11" fillId="0" borderId="0" xfId="0" applyNumberFormat="1" applyFont="1" applyFill="1" applyBorder="1" applyAlignment="1" applyProtection="1">
      <alignment horizontal="right" vertical="center" shrinkToFit="1"/>
    </xf>
    <xf numFmtId="0" fontId="3" fillId="0" borderId="29" xfId="0" applyFont="1" applyBorder="1" applyAlignment="1" applyProtection="1">
      <alignment vertical="center"/>
    </xf>
    <xf numFmtId="0" fontId="10" fillId="0" borderId="0" xfId="0" applyFont="1" applyBorder="1" applyAlignment="1" applyProtection="1">
      <alignment horizontal="left" vertical="center" wrapText="1" shrinkToFit="1"/>
    </xf>
    <xf numFmtId="0" fontId="34" fillId="0" borderId="0" xfId="0" applyFont="1" applyBorder="1"/>
    <xf numFmtId="0" fontId="10" fillId="0" borderId="0" xfId="0" applyFont="1" applyBorder="1" applyAlignment="1"/>
    <xf numFmtId="0" fontId="10" fillId="0" borderId="0" xfId="1" applyFont="1" applyAlignment="1">
      <alignment vertical="center" wrapText="1"/>
    </xf>
    <xf numFmtId="0" fontId="4" fillId="0" borderId="0" xfId="2" applyFont="1" applyBorder="1" applyAlignment="1">
      <alignment horizontal="center" vertical="center" wrapText="1"/>
    </xf>
    <xf numFmtId="0" fontId="4" fillId="0" borderId="0" xfId="1" applyFont="1" applyBorder="1" applyAlignment="1">
      <alignment horizontal="center" vertical="center" wrapText="1"/>
    </xf>
    <xf numFmtId="0" fontId="10" fillId="0" borderId="0" xfId="0" applyFont="1" applyBorder="1" applyAlignment="1" applyProtection="1">
      <alignment horizontal="center" wrapText="1" shrinkToFit="1" readingOrder="2"/>
    </xf>
    <xf numFmtId="0" fontId="4" fillId="0" borderId="0" xfId="0" applyFont="1" applyBorder="1" applyAlignment="1" applyProtection="1">
      <alignment horizontal="center" vertical="center"/>
    </xf>
    <xf numFmtId="0" fontId="17" fillId="0" borderId="0" xfId="0" applyFont="1" applyBorder="1" applyAlignment="1">
      <alignment horizontal="center" vertical="center"/>
    </xf>
    <xf numFmtId="0" fontId="10" fillId="0" borderId="0" xfId="0" applyFont="1" applyBorder="1" applyAlignment="1" applyProtection="1">
      <alignment horizontal="center" vertical="center"/>
    </xf>
    <xf numFmtId="0" fontId="17" fillId="0" borderId="0" xfId="0" applyFont="1" applyBorder="1" applyAlignment="1">
      <alignment vertical="center"/>
    </xf>
    <xf numFmtId="0" fontId="17" fillId="0" borderId="34" xfId="0" applyFont="1" applyBorder="1" applyAlignment="1">
      <alignment vertical="center"/>
    </xf>
    <xf numFmtId="14" fontId="11" fillId="2" borderId="0" xfId="0" applyNumberFormat="1" applyFont="1" applyFill="1" applyBorder="1" applyAlignment="1" applyProtection="1">
      <alignment vertical="center" shrinkToFit="1"/>
    </xf>
    <xf numFmtId="0" fontId="0" fillId="0" borderId="17" xfId="0" applyBorder="1"/>
    <xf numFmtId="0" fontId="11" fillId="2" borderId="0" xfId="0" applyFont="1" applyFill="1" applyBorder="1" applyAlignment="1" applyProtection="1">
      <alignment vertical="center" shrinkToFit="1"/>
    </xf>
    <xf numFmtId="0" fontId="0" fillId="0" borderId="15" xfId="0" applyBorder="1"/>
    <xf numFmtId="0" fontId="12" fillId="0" borderId="0" xfId="0" applyFont="1" applyBorder="1" applyAlignment="1" applyProtection="1">
      <alignment vertical="center"/>
    </xf>
    <xf numFmtId="0" fontId="12" fillId="0" borderId="33" xfId="0" applyFont="1" applyBorder="1" applyAlignment="1" applyProtection="1">
      <alignment vertical="center"/>
    </xf>
    <xf numFmtId="0" fontId="4" fillId="0" borderId="0" xfId="1" applyFont="1" applyBorder="1" applyAlignment="1">
      <alignment vertical="center" wrapText="1"/>
    </xf>
    <xf numFmtId="0" fontId="8" fillId="0" borderId="0" xfId="1" applyFont="1" applyBorder="1" applyAlignment="1">
      <alignment vertical="center" wrapText="1"/>
    </xf>
    <xf numFmtId="0" fontId="30" fillId="0" borderId="18" xfId="1" applyFont="1" applyFill="1" applyBorder="1" applyAlignment="1">
      <alignment horizontal="center" vertical="center" wrapText="1"/>
    </xf>
    <xf numFmtId="9" fontId="30" fillId="0" borderId="18" xfId="1" applyNumberFormat="1" applyFont="1" applyFill="1" applyBorder="1" applyAlignment="1">
      <alignment horizontal="center" vertical="center" wrapText="1" shrinkToFit="1"/>
    </xf>
    <xf numFmtId="0" fontId="4" fillId="0" borderId="18" xfId="1" applyFont="1" applyFill="1" applyBorder="1" applyAlignment="1">
      <alignment horizontal="center" vertical="center" wrapText="1"/>
    </xf>
    <xf numFmtId="0" fontId="31" fillId="0" borderId="21" xfId="0" applyFont="1" applyBorder="1" applyAlignment="1">
      <alignment horizontal="center" vertical="center"/>
    </xf>
    <xf numFmtId="0" fontId="19" fillId="0" borderId="18" xfId="1" applyFont="1" applyFill="1" applyBorder="1" applyAlignment="1">
      <alignment horizontal="center" vertical="center" wrapText="1"/>
    </xf>
    <xf numFmtId="9" fontId="19" fillId="0" borderId="18" xfId="1" applyNumberFormat="1" applyFont="1" applyFill="1" applyBorder="1" applyAlignment="1">
      <alignment horizontal="center" vertical="center" wrapText="1" shrinkToFit="1"/>
    </xf>
    <xf numFmtId="0" fontId="11" fillId="0" borderId="18" xfId="1" applyFont="1" applyBorder="1" applyAlignment="1">
      <alignment horizontal="center" vertical="center" shrinkToFit="1"/>
    </xf>
    <xf numFmtId="0" fontId="0" fillId="0" borderId="21" xfId="0" applyBorder="1"/>
    <xf numFmtId="0" fontId="31" fillId="0" borderId="21" xfId="0" applyFont="1" applyFill="1" applyBorder="1" applyAlignment="1">
      <alignment horizontal="center" vertical="center"/>
    </xf>
    <xf numFmtId="0" fontId="10" fillId="0" borderId="21" xfId="0" applyFont="1" applyFill="1" applyBorder="1" applyAlignment="1">
      <alignment horizontal="center" vertical="center"/>
    </xf>
    <xf numFmtId="0" fontId="34" fillId="0" borderId="22" xfId="0" applyFont="1" applyBorder="1"/>
    <xf numFmtId="0" fontId="29" fillId="0" borderId="28" xfId="0" applyFont="1" applyBorder="1"/>
    <xf numFmtId="0" fontId="29" fillId="0" borderId="29" xfId="0" applyFont="1" applyBorder="1"/>
    <xf numFmtId="0" fontId="10" fillId="0" borderId="30" xfId="0" applyFont="1" applyFill="1" applyBorder="1" applyAlignment="1">
      <alignment horizontal="center" vertical="center"/>
    </xf>
    <xf numFmtId="0" fontId="5" fillId="0" borderId="0" xfId="1" applyFont="1" applyBorder="1" applyAlignment="1">
      <alignment vertical="center"/>
    </xf>
    <xf numFmtId="0" fontId="28" fillId="0" borderId="0" xfId="0" applyFont="1" applyBorder="1" applyAlignment="1">
      <alignment vertical="center"/>
    </xf>
    <xf numFmtId="0" fontId="42" fillId="0" borderId="0" xfId="0" applyFont="1" applyBorder="1" applyAlignment="1" applyProtection="1">
      <alignment vertical="center" wrapText="1" shrinkToFit="1" readingOrder="2"/>
    </xf>
    <xf numFmtId="0" fontId="43" fillId="0" borderId="0" xfId="0" applyFont="1" applyBorder="1" applyAlignment="1" applyProtection="1">
      <alignment horizontal="center" vertical="center" wrapText="1" shrinkToFit="1" readingOrder="2"/>
    </xf>
    <xf numFmtId="0" fontId="45" fillId="0" borderId="0" xfId="0" applyFont="1" applyProtection="1"/>
    <xf numFmtId="0" fontId="45" fillId="0" borderId="0" xfId="0" applyFont="1" applyAlignment="1" applyProtection="1">
      <alignment vertical="center"/>
    </xf>
    <xf numFmtId="16" fontId="46" fillId="0" borderId="0" xfId="0" applyNumberFormat="1" applyFont="1" applyBorder="1" applyAlignment="1" applyProtection="1">
      <alignment horizontal="center"/>
    </xf>
    <xf numFmtId="0" fontId="23" fillId="0" borderId="0" xfId="0" applyFont="1" applyFill="1" applyProtection="1"/>
    <xf numFmtId="0" fontId="10" fillId="0" borderId="0" xfId="2" applyFont="1" applyBorder="1" applyAlignment="1">
      <alignment horizontal="center" vertical="center" wrapText="1"/>
    </xf>
    <xf numFmtId="0" fontId="5" fillId="3" borderId="26" xfId="2" applyFont="1" applyFill="1" applyBorder="1" applyAlignment="1">
      <alignment horizontal="center" vertical="center" wrapText="1"/>
    </xf>
    <xf numFmtId="0" fontId="5" fillId="3" borderId="18" xfId="2" applyFont="1" applyFill="1" applyBorder="1" applyAlignment="1">
      <alignment horizontal="center" vertical="center" wrapText="1"/>
    </xf>
    <xf numFmtId="1" fontId="10" fillId="0" borderId="18" xfId="0" applyNumberFormat="1" applyFont="1" applyFill="1" applyBorder="1" applyAlignment="1" applyProtection="1">
      <alignment horizontal="center" vertical="center" wrapText="1" shrinkToFit="1"/>
    </xf>
    <xf numFmtId="0" fontId="12" fillId="3" borderId="18" xfId="0" applyFont="1" applyFill="1" applyBorder="1" applyAlignment="1" applyProtection="1">
      <alignment horizontal="center" vertical="center" wrapText="1"/>
    </xf>
    <xf numFmtId="0" fontId="10" fillId="3" borderId="18" xfId="0" applyFont="1" applyFill="1" applyBorder="1" applyAlignment="1" applyProtection="1">
      <alignment horizontal="center" vertical="center"/>
    </xf>
    <xf numFmtId="1" fontId="4" fillId="0" borderId="22" xfId="0" applyNumberFormat="1" applyFont="1" applyFill="1" applyBorder="1" applyAlignment="1" applyProtection="1">
      <alignment vertical="top"/>
    </xf>
    <xf numFmtId="1" fontId="4" fillId="0" borderId="18" xfId="0" applyNumberFormat="1" applyFont="1" applyFill="1" applyBorder="1" applyAlignment="1" applyProtection="1">
      <alignment vertical="top"/>
    </xf>
    <xf numFmtId="1" fontId="4" fillId="0" borderId="18" xfId="0" applyNumberFormat="1" applyFont="1" applyFill="1" applyBorder="1" applyAlignment="1" applyProtection="1">
      <alignment horizontal="center" vertical="top"/>
    </xf>
    <xf numFmtId="1" fontId="9" fillId="0" borderId="18" xfId="0" applyNumberFormat="1" applyFont="1" applyFill="1" applyBorder="1" applyAlignment="1" applyProtection="1">
      <alignment horizontal="center" vertical="top"/>
    </xf>
    <xf numFmtId="0" fontId="10" fillId="0" borderId="21" xfId="0" applyFont="1" applyFill="1" applyBorder="1" applyAlignment="1" applyProtection="1">
      <alignment horizontal="center" vertical="center"/>
    </xf>
    <xf numFmtId="1" fontId="4" fillId="0" borderId="18" xfId="0" applyNumberFormat="1" applyFont="1" applyFill="1" applyBorder="1" applyAlignment="1" applyProtection="1">
      <alignment horizontal="right" vertical="top"/>
    </xf>
    <xf numFmtId="1" fontId="4" fillId="0" borderId="22" xfId="0" applyNumberFormat="1" applyFont="1" applyFill="1" applyBorder="1" applyAlignment="1" applyProtection="1">
      <alignment horizontal="center" vertical="top"/>
    </xf>
    <xf numFmtId="1" fontId="10" fillId="0" borderId="18" xfId="0" applyNumberFormat="1" applyFont="1" applyFill="1" applyBorder="1" applyAlignment="1" applyProtection="1">
      <alignment horizontal="right" vertical="top"/>
    </xf>
    <xf numFmtId="1" fontId="4" fillId="0" borderId="28" xfId="0" applyNumberFormat="1" applyFont="1" applyFill="1" applyBorder="1" applyAlignment="1" applyProtection="1">
      <alignment horizontal="center" vertical="top"/>
    </xf>
    <xf numFmtId="1" fontId="4" fillId="0" borderId="29" xfId="0" applyNumberFormat="1" applyFont="1" applyFill="1" applyBorder="1" applyAlignment="1" applyProtection="1">
      <alignment horizontal="center" vertical="top"/>
    </xf>
    <xf numFmtId="1" fontId="4" fillId="0" borderId="29" xfId="0" applyNumberFormat="1" applyFont="1" applyFill="1" applyBorder="1" applyAlignment="1" applyProtection="1">
      <alignment horizontal="right" vertical="top"/>
    </xf>
    <xf numFmtId="0" fontId="10" fillId="0" borderId="0" xfId="0" applyFont="1" applyBorder="1" applyAlignment="1" applyProtection="1">
      <alignment horizontal="left" vertical="center" wrapText="1" shrinkToFit="1"/>
    </xf>
    <xf numFmtId="0" fontId="10" fillId="0" borderId="0" xfId="0" applyFont="1" applyBorder="1" applyAlignment="1" applyProtection="1">
      <alignment horizontal="center" vertical="center"/>
    </xf>
    <xf numFmtId="1" fontId="11" fillId="0" borderId="18" xfId="0" applyNumberFormat="1" applyFont="1" applyFill="1" applyBorder="1" applyAlignment="1" applyProtection="1">
      <alignment vertical="center" wrapText="1" shrinkToFit="1"/>
    </xf>
    <xf numFmtId="1" fontId="10" fillId="3" borderId="18" xfId="0" applyNumberFormat="1" applyFont="1" applyFill="1" applyBorder="1" applyAlignment="1" applyProtection="1">
      <alignment horizontal="center" vertical="center" wrapText="1" shrinkToFit="1"/>
    </xf>
    <xf numFmtId="1" fontId="10" fillId="0" borderId="12" xfId="0" applyNumberFormat="1" applyFont="1" applyFill="1" applyBorder="1" applyAlignment="1" applyProtection="1">
      <alignment horizontal="center" vertical="center" wrapText="1" shrinkToFit="1"/>
    </xf>
    <xf numFmtId="0" fontId="10" fillId="0" borderId="0" xfId="0" applyFont="1" applyBorder="1" applyAlignment="1" applyProtection="1">
      <alignment horizontal="left" vertical="center" wrapText="1" shrinkToFit="1"/>
    </xf>
    <xf numFmtId="0" fontId="8" fillId="0" borderId="18" xfId="0" applyFont="1" applyBorder="1" applyAlignment="1" applyProtection="1">
      <alignment horizontal="center" vertical="center" wrapText="1"/>
    </xf>
    <xf numFmtId="1" fontId="11" fillId="0" borderId="18" xfId="0" applyNumberFormat="1" applyFont="1" applyFill="1" applyBorder="1" applyAlignment="1" applyProtection="1">
      <alignment horizontal="right" vertical="center" wrapText="1" shrinkToFit="1"/>
    </xf>
    <xf numFmtId="1" fontId="25" fillId="0" borderId="6" xfId="0" applyNumberFormat="1" applyFont="1" applyFill="1" applyBorder="1" applyAlignment="1" applyProtection="1">
      <alignment vertical="center" shrinkToFit="1"/>
    </xf>
    <xf numFmtId="0" fontId="17" fillId="0" borderId="6" xfId="0" applyFont="1" applyBorder="1" applyAlignment="1">
      <alignment horizontal="center" vertical="center"/>
    </xf>
    <xf numFmtId="1" fontId="10" fillId="0" borderId="59" xfId="0" applyNumberFormat="1" applyFont="1" applyFill="1" applyBorder="1" applyAlignment="1" applyProtection="1">
      <alignment horizontal="center" vertical="center" wrapText="1" shrinkToFit="1"/>
    </xf>
    <xf numFmtId="1" fontId="10" fillId="0" borderId="6" xfId="0" applyNumberFormat="1" applyFont="1" applyFill="1" applyBorder="1" applyAlignment="1" applyProtection="1">
      <alignment horizontal="center" vertical="center" shrinkToFit="1"/>
    </xf>
    <xf numFmtId="0" fontId="17" fillId="0" borderId="1" xfId="0" applyFont="1" applyBorder="1" applyAlignment="1">
      <alignment horizontal="center" vertical="center"/>
    </xf>
    <xf numFmtId="0" fontId="17" fillId="0" borderId="7" xfId="0" applyFont="1" applyBorder="1" applyAlignment="1">
      <alignment vertical="center"/>
    </xf>
    <xf numFmtId="0" fontId="17" fillId="0" borderId="1" xfId="0" applyFont="1" applyBorder="1" applyAlignment="1">
      <alignment vertical="center"/>
    </xf>
    <xf numFmtId="0" fontId="4" fillId="0" borderId="18" xfId="0" applyNumberFormat="1" applyFont="1" applyFill="1" applyBorder="1" applyAlignment="1" applyProtection="1">
      <alignment horizontal="center" vertical="top"/>
    </xf>
    <xf numFmtId="0" fontId="4" fillId="0" borderId="29" xfId="0" applyNumberFormat="1" applyFont="1" applyFill="1" applyBorder="1" applyAlignment="1" applyProtection="1">
      <alignment horizontal="center" vertical="top"/>
    </xf>
    <xf numFmtId="1" fontId="11" fillId="3" borderId="43" xfId="0" applyNumberFormat="1" applyFont="1" applyFill="1" applyBorder="1" applyAlignment="1" applyProtection="1">
      <alignment horizontal="center" vertical="center"/>
    </xf>
    <xf numFmtId="1" fontId="11" fillId="3" borderId="37" xfId="0" applyNumberFormat="1" applyFont="1" applyFill="1" applyBorder="1" applyAlignment="1" applyProtection="1">
      <alignment horizontal="center" vertical="center"/>
    </xf>
    <xf numFmtId="10" fontId="11" fillId="3" borderId="37" xfId="0" applyNumberFormat="1" applyFont="1" applyFill="1" applyBorder="1" applyAlignment="1" applyProtection="1">
      <alignment horizontal="center" vertical="center"/>
    </xf>
    <xf numFmtId="0" fontId="31" fillId="3" borderId="43" xfId="0" applyNumberFormat="1" applyFont="1" applyFill="1" applyBorder="1" applyAlignment="1" applyProtection="1">
      <alignment horizontal="center" vertical="top"/>
    </xf>
    <xf numFmtId="1" fontId="31" fillId="3" borderId="37" xfId="0" applyNumberFormat="1" applyFont="1" applyFill="1" applyBorder="1" applyAlignment="1" applyProtection="1">
      <alignment horizontal="center" vertical="top"/>
    </xf>
    <xf numFmtId="10" fontId="31" fillId="3" borderId="37" xfId="0" applyNumberFormat="1" applyFont="1" applyFill="1" applyBorder="1" applyAlignment="1" applyProtection="1">
      <alignment horizontal="center" vertical="center"/>
    </xf>
    <xf numFmtId="1" fontId="48" fillId="3" borderId="43" xfId="0" applyNumberFormat="1" applyFont="1" applyFill="1" applyBorder="1" applyAlignment="1" applyProtection="1">
      <alignment horizontal="center" vertical="center"/>
    </xf>
    <xf numFmtId="1" fontId="48" fillId="3" borderId="37" xfId="0" applyNumberFormat="1" applyFont="1" applyFill="1" applyBorder="1" applyAlignment="1" applyProtection="1">
      <alignment horizontal="center" vertical="center"/>
    </xf>
    <xf numFmtId="1" fontId="31" fillId="3" borderId="43" xfId="0" applyNumberFormat="1" applyFont="1" applyFill="1" applyBorder="1" applyAlignment="1" applyProtection="1">
      <alignment horizontal="center" vertical="center"/>
    </xf>
    <xf numFmtId="1" fontId="31" fillId="3" borderId="37" xfId="0" applyNumberFormat="1" applyFont="1" applyFill="1" applyBorder="1" applyAlignment="1" applyProtection="1">
      <alignment horizontal="center" vertical="center"/>
    </xf>
    <xf numFmtId="1" fontId="54" fillId="3" borderId="43" xfId="0" applyNumberFormat="1" applyFont="1" applyFill="1" applyBorder="1" applyAlignment="1" applyProtection="1">
      <alignment horizontal="center" vertical="center"/>
    </xf>
    <xf numFmtId="1" fontId="54" fillId="3" borderId="37" xfId="0" applyNumberFormat="1" applyFont="1" applyFill="1" applyBorder="1" applyAlignment="1" applyProtection="1">
      <alignment horizontal="center" vertical="center"/>
    </xf>
    <xf numFmtId="10" fontId="31" fillId="3" borderId="37" xfId="0" applyNumberFormat="1" applyFont="1" applyFill="1" applyBorder="1" applyAlignment="1" applyProtection="1">
      <alignment horizontal="center" vertical="center" shrinkToFit="1"/>
    </xf>
    <xf numFmtId="10" fontId="55" fillId="3" borderId="37" xfId="0" applyNumberFormat="1" applyFont="1" applyFill="1" applyBorder="1" applyAlignment="1" applyProtection="1">
      <alignment horizontal="center" vertical="center"/>
    </xf>
    <xf numFmtId="0" fontId="29" fillId="0" borderId="18" xfId="0" applyFont="1" applyBorder="1" applyAlignment="1">
      <alignment horizontal="center" vertical="center"/>
    </xf>
    <xf numFmtId="0" fontId="0" fillId="0" borderId="18" xfId="0" applyBorder="1" applyAlignment="1">
      <alignment horizontal="center" vertical="center"/>
    </xf>
    <xf numFmtId="10" fontId="29" fillId="0" borderId="22" xfId="0" applyNumberFormat="1" applyFont="1" applyBorder="1" applyAlignment="1">
      <alignment horizontal="center" vertical="center"/>
    </xf>
    <xf numFmtId="10" fontId="0" fillId="0" borderId="22" xfId="0" applyNumberFormat="1" applyBorder="1" applyAlignment="1">
      <alignment horizontal="center" vertical="center"/>
    </xf>
    <xf numFmtId="0" fontId="4" fillId="0" borderId="0" xfId="0" applyFont="1" applyBorder="1" applyAlignment="1" applyProtection="1">
      <alignment horizontal="center" vertical="center" shrinkToFit="1"/>
      <protection locked="0"/>
    </xf>
    <xf numFmtId="0" fontId="40" fillId="0" borderId="0" xfId="0" applyFont="1" applyBorder="1" applyAlignment="1" applyProtection="1">
      <alignment horizontal="center" vertical="center" shrinkToFit="1"/>
      <protection locked="0"/>
    </xf>
    <xf numFmtId="164" fontId="4" fillId="2" borderId="0" xfId="0" applyNumberFormat="1" applyFont="1" applyFill="1" applyBorder="1" applyAlignment="1" applyProtection="1">
      <alignment horizontal="center" vertical="center" shrinkToFit="1"/>
      <protection locked="0"/>
    </xf>
    <xf numFmtId="0" fontId="4"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42" fillId="0" borderId="0" xfId="0" applyFont="1" applyBorder="1" applyAlignment="1" applyProtection="1">
      <alignment vertical="center" wrapText="1" shrinkToFit="1" readingOrder="2"/>
      <protection locked="0"/>
    </xf>
    <xf numFmtId="0" fontId="43" fillId="0" borderId="0" xfId="0" applyFont="1" applyBorder="1" applyAlignment="1" applyProtection="1">
      <alignment horizontal="center" vertical="center" wrapText="1" shrinkToFit="1" readingOrder="2"/>
      <protection locked="0"/>
    </xf>
    <xf numFmtId="0" fontId="10" fillId="0" borderId="0" xfId="0" applyFont="1" applyBorder="1" applyAlignment="1" applyProtection="1">
      <alignment horizontal="center" wrapText="1" shrinkToFit="1" readingOrder="2"/>
      <protection locked="0"/>
    </xf>
    <xf numFmtId="0" fontId="12" fillId="3" borderId="18" xfId="0" applyFont="1" applyFill="1" applyBorder="1" applyAlignment="1" applyProtection="1">
      <alignment horizontal="center" vertical="center" wrapText="1"/>
      <protection locked="0"/>
    </xf>
    <xf numFmtId="0" fontId="12" fillId="3" borderId="29" xfId="0" applyFont="1" applyFill="1" applyBorder="1" applyAlignment="1" applyProtection="1">
      <alignment horizontal="center" vertical="center" wrapText="1"/>
      <protection locked="0"/>
    </xf>
    <xf numFmtId="0" fontId="10" fillId="3" borderId="29" xfId="0" applyFont="1" applyFill="1" applyBorder="1" applyAlignment="1" applyProtection="1">
      <alignment horizontal="center" vertical="center"/>
      <protection locked="0"/>
    </xf>
    <xf numFmtId="0" fontId="12" fillId="3" borderId="29" xfId="0" applyFont="1" applyFill="1" applyBorder="1" applyAlignment="1" applyProtection="1">
      <alignment horizontal="center" vertical="center" wrapText="1"/>
      <protection locked="0"/>
    </xf>
    <xf numFmtId="1" fontId="4" fillId="0" borderId="25" xfId="0" applyNumberFormat="1" applyFont="1" applyFill="1" applyBorder="1" applyAlignment="1" applyProtection="1">
      <alignment vertical="top"/>
      <protection locked="0"/>
    </xf>
    <xf numFmtId="1" fontId="4" fillId="0" borderId="26" xfId="0" applyNumberFormat="1" applyFont="1" applyFill="1" applyBorder="1" applyAlignment="1" applyProtection="1">
      <alignment vertical="top"/>
      <protection locked="0"/>
    </xf>
    <xf numFmtId="1" fontId="4" fillId="0" borderId="26" xfId="0" applyNumberFormat="1" applyFont="1" applyFill="1" applyBorder="1" applyAlignment="1" applyProtection="1">
      <alignment horizontal="center" vertical="top"/>
      <protection locked="0"/>
    </xf>
    <xf numFmtId="1" fontId="9" fillId="0" borderId="26" xfId="0" applyNumberFormat="1" applyFont="1" applyFill="1" applyBorder="1" applyAlignment="1" applyProtection="1">
      <alignment horizontal="center" vertical="top"/>
      <protection locked="0"/>
    </xf>
    <xf numFmtId="0" fontId="10" fillId="0" borderId="48" xfId="0" applyFont="1" applyFill="1" applyBorder="1" applyAlignment="1" applyProtection="1">
      <alignment horizontal="center" vertical="center"/>
      <protection locked="0"/>
    </xf>
    <xf numFmtId="1" fontId="4" fillId="0" borderId="22" xfId="0" applyNumberFormat="1" applyFont="1" applyFill="1" applyBorder="1" applyAlignment="1" applyProtection="1">
      <alignment vertical="top"/>
      <protection locked="0"/>
    </xf>
    <xf numFmtId="1" fontId="4" fillId="0" borderId="18" xfId="0" applyNumberFormat="1" applyFont="1" applyFill="1" applyBorder="1" applyAlignment="1" applyProtection="1">
      <alignment vertical="top"/>
      <protection locked="0"/>
    </xf>
    <xf numFmtId="1" fontId="4" fillId="0" borderId="18" xfId="0" applyNumberFormat="1" applyFont="1" applyFill="1" applyBorder="1" applyAlignment="1" applyProtection="1">
      <alignment horizontal="right" vertical="top"/>
      <protection locked="0"/>
    </xf>
    <xf numFmtId="1" fontId="4" fillId="0" borderId="18" xfId="0" applyNumberFormat="1" applyFont="1" applyFill="1" applyBorder="1" applyAlignment="1" applyProtection="1">
      <alignment horizontal="center" vertical="top"/>
      <protection locked="0"/>
    </xf>
    <xf numFmtId="1" fontId="4" fillId="0" borderId="18" xfId="0" applyNumberFormat="1" applyFont="1" applyFill="1" applyBorder="1" applyAlignment="1" applyProtection="1">
      <alignment horizontal="center" vertical="top"/>
      <protection locked="0"/>
    </xf>
    <xf numFmtId="0" fontId="10" fillId="0" borderId="49" xfId="0" applyFont="1" applyFill="1" applyBorder="1" applyAlignment="1" applyProtection="1">
      <alignment horizontal="center" vertical="center"/>
      <protection locked="0"/>
    </xf>
    <xf numFmtId="1" fontId="4" fillId="0" borderId="22" xfId="0" applyNumberFormat="1" applyFont="1" applyFill="1" applyBorder="1" applyAlignment="1" applyProtection="1">
      <alignment horizontal="center" vertical="top"/>
      <protection locked="0"/>
    </xf>
    <xf numFmtId="1" fontId="10" fillId="0" borderId="18" xfId="0" applyNumberFormat="1" applyFont="1" applyFill="1" applyBorder="1" applyAlignment="1" applyProtection="1">
      <alignment horizontal="right" vertical="top"/>
      <protection locked="0"/>
    </xf>
    <xf numFmtId="1" fontId="4" fillId="0" borderId="28" xfId="0" applyNumberFormat="1" applyFont="1" applyFill="1" applyBorder="1" applyAlignment="1" applyProtection="1">
      <alignment horizontal="center" vertical="top"/>
      <protection locked="0"/>
    </xf>
    <xf numFmtId="1" fontId="4" fillId="0" borderId="29" xfId="0" applyNumberFormat="1" applyFont="1" applyFill="1" applyBorder="1" applyAlignment="1" applyProtection="1">
      <alignment horizontal="center" vertical="top"/>
      <protection locked="0"/>
    </xf>
    <xf numFmtId="1" fontId="4" fillId="0" borderId="29" xfId="0" applyNumberFormat="1" applyFont="1" applyFill="1" applyBorder="1" applyAlignment="1" applyProtection="1">
      <alignment horizontal="right" vertical="top"/>
      <protection locked="0"/>
    </xf>
    <xf numFmtId="0" fontId="10" fillId="0" borderId="50" xfId="0" applyFont="1" applyFill="1" applyBorder="1" applyAlignment="1" applyProtection="1">
      <alignment horizontal="center" vertical="center"/>
      <protection locked="0"/>
    </xf>
    <xf numFmtId="1" fontId="11" fillId="0" borderId="18" xfId="0" applyNumberFormat="1" applyFont="1" applyFill="1" applyBorder="1" applyAlignment="1" applyProtection="1">
      <alignment vertical="center" wrapText="1" shrinkToFit="1"/>
      <protection locked="0"/>
    </xf>
    <xf numFmtId="0" fontId="3" fillId="0" borderId="29" xfId="0" applyFont="1" applyBorder="1" applyAlignment="1" applyProtection="1">
      <alignment vertical="center"/>
      <protection locked="0"/>
    </xf>
    <xf numFmtId="1" fontId="11" fillId="3" borderId="37" xfId="0" applyNumberFormat="1" applyFont="1" applyFill="1" applyBorder="1" applyAlignment="1" applyProtection="1">
      <alignment horizontal="center" vertical="center"/>
      <protection locked="0"/>
    </xf>
    <xf numFmtId="1" fontId="31" fillId="3" borderId="37" xfId="0" applyNumberFormat="1" applyFont="1" applyFill="1" applyBorder="1" applyAlignment="1" applyProtection="1">
      <alignment horizontal="right" vertical="top"/>
      <protection locked="0"/>
    </xf>
    <xf numFmtId="1" fontId="31" fillId="3" borderId="37" xfId="0" applyNumberFormat="1" applyFont="1" applyFill="1" applyBorder="1" applyAlignment="1" applyProtection="1">
      <alignment horizontal="center" vertical="top"/>
      <protection locked="0"/>
    </xf>
    <xf numFmtId="1" fontId="31" fillId="3" borderId="37" xfId="0" applyNumberFormat="1" applyFont="1" applyFill="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10" fillId="0" borderId="47" xfId="0" applyFont="1" applyFill="1" applyBorder="1" applyAlignment="1" applyProtection="1">
      <alignment horizontal="center" vertical="center"/>
      <protection locked="0"/>
    </xf>
    <xf numFmtId="0" fontId="10" fillId="0" borderId="40" xfId="0" applyFont="1" applyFill="1" applyBorder="1" applyAlignment="1" applyProtection="1">
      <alignment horizontal="center" vertical="center"/>
      <protection locked="0"/>
    </xf>
    <xf numFmtId="1" fontId="10" fillId="3" borderId="18" xfId="0" applyNumberFormat="1" applyFont="1" applyFill="1" applyBorder="1" applyAlignment="1" applyProtection="1">
      <alignment horizontal="center" vertical="center" wrapText="1" shrinkToFit="1"/>
      <protection locked="0"/>
    </xf>
    <xf numFmtId="0" fontId="3" fillId="0" borderId="59" xfId="0" applyFont="1" applyBorder="1" applyAlignment="1" applyProtection="1">
      <alignment vertical="center"/>
      <protection locked="0"/>
    </xf>
    <xf numFmtId="9" fontId="30" fillId="0" borderId="18" xfId="1" applyNumberFormat="1" applyFont="1" applyFill="1" applyBorder="1" applyAlignment="1" applyProtection="1">
      <alignment horizontal="center" vertical="center" wrapText="1" shrinkToFit="1"/>
    </xf>
    <xf numFmtId="1" fontId="30" fillId="0" borderId="18" xfId="1" applyNumberFormat="1" applyFont="1" applyFill="1" applyBorder="1" applyAlignment="1" applyProtection="1">
      <alignment horizontal="center" vertical="center" wrapText="1"/>
    </xf>
    <xf numFmtId="0" fontId="30" fillId="0" borderId="18" xfId="1" applyFont="1" applyFill="1" applyBorder="1" applyAlignment="1" applyProtection="1">
      <alignment horizontal="center" vertical="center" wrapText="1"/>
      <protection locked="0"/>
    </xf>
    <xf numFmtId="9" fontId="30" fillId="0" borderId="18" xfId="1" applyNumberFormat="1" applyFont="1" applyFill="1" applyBorder="1" applyAlignment="1" applyProtection="1">
      <alignment horizontal="center" vertical="center" wrapText="1" shrinkToFit="1"/>
      <protection locked="0"/>
    </xf>
    <xf numFmtId="1" fontId="30" fillId="0" borderId="18" xfId="1" applyNumberFormat="1" applyFont="1" applyFill="1" applyBorder="1" applyAlignment="1" applyProtection="1">
      <alignment horizontal="center" vertical="center" wrapText="1"/>
      <protection locked="0"/>
    </xf>
    <xf numFmtId="0" fontId="19" fillId="0" borderId="18" xfId="1" applyFont="1" applyFill="1" applyBorder="1" applyAlignment="1" applyProtection="1">
      <alignment horizontal="center" vertical="center" wrapText="1"/>
      <protection locked="0"/>
    </xf>
    <xf numFmtId="9" fontId="19" fillId="0" borderId="18" xfId="1" applyNumberFormat="1" applyFont="1" applyFill="1" applyBorder="1" applyAlignment="1" applyProtection="1">
      <alignment horizontal="center" vertical="center" wrapText="1" shrinkToFit="1"/>
      <protection locked="0"/>
    </xf>
    <xf numFmtId="1" fontId="19" fillId="0" borderId="18" xfId="1" applyNumberFormat="1" applyFont="1" applyFill="1" applyBorder="1" applyAlignment="1" applyProtection="1">
      <alignment horizontal="center" vertical="center" wrapText="1"/>
      <protection locked="0"/>
    </xf>
    <xf numFmtId="0" fontId="31" fillId="0" borderId="18" xfId="1" applyFont="1" applyFill="1" applyBorder="1" applyAlignment="1" applyProtection="1">
      <alignment horizontal="center" vertical="center" wrapText="1"/>
      <protection locked="0"/>
    </xf>
    <xf numFmtId="9" fontId="31" fillId="0" borderId="18" xfId="1" applyNumberFormat="1" applyFont="1" applyFill="1" applyBorder="1" applyAlignment="1">
      <alignment horizontal="center" vertical="center" wrapText="1" shrinkToFit="1"/>
    </xf>
    <xf numFmtId="1" fontId="31" fillId="0" borderId="18" xfId="1" applyNumberFormat="1" applyFont="1" applyFill="1" applyBorder="1" applyAlignment="1">
      <alignment horizontal="center" vertical="center" wrapText="1"/>
    </xf>
    <xf numFmtId="9" fontId="31" fillId="0" borderId="18" xfId="1" applyNumberFormat="1" applyFont="1" applyFill="1" applyBorder="1" applyAlignment="1" applyProtection="1">
      <alignment horizontal="center" vertical="center" wrapText="1" shrinkToFit="1"/>
    </xf>
    <xf numFmtId="1" fontId="31" fillId="0" borderId="18"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56" fillId="0" borderId="18" xfId="1" applyFont="1" applyFill="1" applyBorder="1" applyAlignment="1" applyProtection="1">
      <alignment horizontal="center" vertical="center" wrapText="1"/>
      <protection locked="0"/>
    </xf>
    <xf numFmtId="9" fontId="56" fillId="0" borderId="18" xfId="1" applyNumberFormat="1" applyFont="1" applyFill="1" applyBorder="1" applyAlignment="1">
      <alignment horizontal="center" vertical="center" wrapText="1" shrinkToFit="1"/>
    </xf>
    <xf numFmtId="1" fontId="56" fillId="0" borderId="18" xfId="1" applyNumberFormat="1" applyFont="1" applyFill="1" applyBorder="1" applyAlignment="1">
      <alignment horizontal="center" vertical="center" wrapText="1"/>
    </xf>
    <xf numFmtId="10" fontId="29" fillId="0" borderId="22" xfId="0" applyNumberFormat="1" applyFont="1" applyBorder="1" applyAlignment="1">
      <alignment horizontal="center" vertical="center" shrinkToFit="1"/>
    </xf>
    <xf numFmtId="0" fontId="29" fillId="0" borderId="18" xfId="0" applyFont="1" applyBorder="1" applyAlignment="1">
      <alignment horizontal="center" vertical="center" shrinkToFit="1"/>
    </xf>
    <xf numFmtId="0" fontId="30" fillId="0" borderId="18" xfId="1" applyFont="1" applyFill="1" applyBorder="1" applyAlignment="1" applyProtection="1">
      <alignment horizontal="center" vertical="center" shrinkToFit="1"/>
      <protection locked="0"/>
    </xf>
    <xf numFmtId="9" fontId="30" fillId="0" borderId="18" xfId="1" applyNumberFormat="1" applyFont="1" applyFill="1" applyBorder="1" applyAlignment="1">
      <alignment horizontal="center" vertical="center" shrinkToFit="1"/>
    </xf>
    <xf numFmtId="1" fontId="30" fillId="0" borderId="18" xfId="1" applyNumberFormat="1" applyFont="1" applyFill="1" applyBorder="1" applyAlignment="1">
      <alignment horizontal="center" vertical="center" shrinkToFit="1"/>
    </xf>
    <xf numFmtId="9" fontId="30" fillId="0" borderId="18" xfId="1" applyNumberFormat="1" applyFont="1" applyFill="1" applyBorder="1" applyAlignment="1" applyProtection="1">
      <alignment horizontal="center" vertical="center" shrinkToFit="1"/>
    </xf>
    <xf numFmtId="1" fontId="30" fillId="0" borderId="18" xfId="1" applyNumberFormat="1" applyFont="1" applyFill="1" applyBorder="1" applyAlignment="1" applyProtection="1">
      <alignment horizontal="center" vertical="center" shrinkToFit="1"/>
    </xf>
    <xf numFmtId="9" fontId="30" fillId="0" borderId="18" xfId="1" applyNumberFormat="1" applyFont="1" applyFill="1" applyBorder="1" applyAlignment="1" applyProtection="1">
      <alignment horizontal="center" vertical="center" shrinkToFit="1"/>
      <protection locked="0"/>
    </xf>
    <xf numFmtId="1" fontId="30" fillId="0" borderId="18" xfId="1" applyNumberFormat="1" applyFont="1" applyFill="1" applyBorder="1" applyAlignment="1" applyProtection="1">
      <alignment horizontal="center" vertical="center" shrinkToFit="1"/>
      <protection locked="0"/>
    </xf>
    <xf numFmtId="10" fontId="0" fillId="0" borderId="22" xfId="0" applyNumberFormat="1" applyBorder="1" applyAlignment="1">
      <alignment horizontal="center" vertical="center" shrinkToFit="1"/>
    </xf>
    <xf numFmtId="0" fontId="0" fillId="0" borderId="18" xfId="0" applyBorder="1" applyAlignment="1">
      <alignment horizontal="center" vertical="center" shrinkToFit="1"/>
    </xf>
    <xf numFmtId="0" fontId="19" fillId="0" borderId="18" xfId="1" applyFont="1" applyFill="1" applyBorder="1" applyAlignment="1" applyProtection="1">
      <alignment horizontal="center" vertical="center" shrinkToFit="1"/>
      <protection locked="0"/>
    </xf>
    <xf numFmtId="9" fontId="19" fillId="0" borderId="18" xfId="1" applyNumberFormat="1" applyFont="1" applyFill="1" applyBorder="1" applyAlignment="1">
      <alignment horizontal="center" vertical="center" shrinkToFit="1"/>
    </xf>
    <xf numFmtId="1" fontId="19" fillId="0" borderId="18" xfId="1" applyNumberFormat="1" applyFont="1" applyFill="1" applyBorder="1" applyAlignment="1">
      <alignment horizontal="center" vertical="center" shrinkToFit="1"/>
    </xf>
    <xf numFmtId="9" fontId="19" fillId="0" borderId="18" xfId="1" applyNumberFormat="1" applyFont="1" applyFill="1" applyBorder="1" applyAlignment="1" applyProtection="1">
      <alignment horizontal="center" vertical="center" shrinkToFit="1"/>
      <protection locked="0"/>
    </xf>
    <xf numFmtId="1" fontId="19" fillId="0" borderId="18" xfId="1" applyNumberFormat="1" applyFont="1" applyFill="1" applyBorder="1" applyAlignment="1" applyProtection="1">
      <alignment horizontal="center" vertical="center" shrinkToFit="1"/>
      <protection locked="0"/>
    </xf>
    <xf numFmtId="0" fontId="10" fillId="0" borderId="27" xfId="0" applyFont="1" applyFill="1" applyBorder="1" applyAlignment="1" applyProtection="1">
      <alignment horizontal="center" vertical="center"/>
      <protection locked="0"/>
    </xf>
    <xf numFmtId="0" fontId="10" fillId="0" borderId="21" xfId="0" applyFont="1" applyFill="1" applyBorder="1" applyAlignment="1" applyProtection="1">
      <alignment horizontal="center" vertical="center"/>
      <protection locked="0"/>
    </xf>
    <xf numFmtId="0" fontId="3" fillId="0" borderId="0" xfId="0" applyFont="1" applyAlignment="1" applyProtection="1">
      <alignment vertical="center"/>
      <protection locked="0"/>
    </xf>
    <xf numFmtId="0" fontId="3" fillId="0" borderId="0" xfId="0" applyFont="1" applyProtection="1">
      <protection locked="0"/>
    </xf>
    <xf numFmtId="0" fontId="3" fillId="0" borderId="0" xfId="0" applyFont="1" applyBorder="1" applyAlignment="1" applyProtection="1">
      <alignment horizontal="center" vertical="center"/>
      <protection locked="0"/>
    </xf>
    <xf numFmtId="0" fontId="1" fillId="0" borderId="0" xfId="0" applyFont="1" applyAlignment="1" applyProtection="1">
      <alignment vertical="center"/>
      <protection locked="0"/>
    </xf>
    <xf numFmtId="1" fontId="11" fillId="3" borderId="18" xfId="0" applyNumberFormat="1" applyFont="1" applyFill="1" applyBorder="1" applyAlignment="1" applyProtection="1">
      <alignment horizontal="center" vertical="center" wrapText="1" shrinkToFit="1"/>
      <protection locked="0"/>
    </xf>
    <xf numFmtId="16" fontId="46" fillId="0" borderId="0" xfId="0" applyNumberFormat="1" applyFont="1" applyBorder="1" applyAlignment="1" applyProtection="1">
      <alignment horizontal="center"/>
      <protection locked="0"/>
    </xf>
    <xf numFmtId="0" fontId="1" fillId="0" borderId="0" xfId="0" applyFont="1" applyProtection="1">
      <protection locked="0"/>
    </xf>
    <xf numFmtId="1" fontId="4" fillId="0" borderId="26" xfId="0" applyNumberFormat="1" applyFont="1" applyFill="1" applyBorder="1" applyAlignment="1" applyProtection="1">
      <alignment vertical="top" shrinkToFit="1"/>
      <protection locked="0"/>
    </xf>
    <xf numFmtId="1" fontId="4" fillId="0" borderId="26" xfId="0" applyNumberFormat="1" applyFont="1" applyFill="1" applyBorder="1" applyAlignment="1" applyProtection="1">
      <alignment horizontal="center" vertical="top" shrinkToFit="1"/>
      <protection locked="0"/>
    </xf>
    <xf numFmtId="1" fontId="9" fillId="0" borderId="26" xfId="0" applyNumberFormat="1" applyFont="1" applyFill="1" applyBorder="1" applyAlignment="1" applyProtection="1">
      <alignment horizontal="center" vertical="top" shrinkToFit="1"/>
      <protection locked="0"/>
    </xf>
    <xf numFmtId="1" fontId="4" fillId="0" borderId="55" xfId="0" applyNumberFormat="1" applyFont="1" applyFill="1" applyBorder="1" applyAlignment="1" applyProtection="1">
      <alignment horizontal="center" vertical="top" shrinkToFit="1"/>
      <protection locked="0"/>
    </xf>
    <xf numFmtId="1" fontId="4" fillId="0" borderId="56" xfId="0" applyNumberFormat="1" applyFont="1" applyFill="1" applyBorder="1" applyAlignment="1" applyProtection="1">
      <alignment horizontal="center" vertical="top" shrinkToFit="1"/>
      <protection locked="0"/>
    </xf>
    <xf numFmtId="1" fontId="4" fillId="0" borderId="18" xfId="0" applyNumberFormat="1" applyFont="1" applyFill="1" applyBorder="1" applyAlignment="1" applyProtection="1">
      <alignment vertical="top" shrinkToFit="1"/>
      <protection locked="0"/>
    </xf>
    <xf numFmtId="1" fontId="4" fillId="0" borderId="18" xfId="0" applyNumberFormat="1" applyFont="1" applyFill="1" applyBorder="1" applyAlignment="1" applyProtection="1">
      <alignment horizontal="right" vertical="top" shrinkToFit="1"/>
      <protection locked="0"/>
    </xf>
    <xf numFmtId="1" fontId="4" fillId="0" borderId="18" xfId="0" applyNumberFormat="1" applyFont="1" applyFill="1" applyBorder="1" applyAlignment="1" applyProtection="1">
      <alignment horizontal="center" vertical="top" shrinkToFit="1"/>
      <protection locked="0"/>
    </xf>
    <xf numFmtId="1" fontId="10" fillId="0" borderId="18" xfId="0" applyNumberFormat="1" applyFont="1" applyFill="1" applyBorder="1" applyAlignment="1" applyProtection="1">
      <alignment horizontal="right" vertical="top" shrinkToFit="1"/>
      <protection locked="0"/>
    </xf>
    <xf numFmtId="1" fontId="31" fillId="3" borderId="43" xfId="0" applyNumberFormat="1" applyFont="1" applyFill="1" applyBorder="1" applyAlignment="1" applyProtection="1">
      <alignment horizontal="center" vertical="center" shrinkToFit="1"/>
    </xf>
    <xf numFmtId="1" fontId="4" fillId="5" borderId="55" xfId="0" applyNumberFormat="1" applyFont="1" applyFill="1" applyBorder="1" applyAlignment="1" applyProtection="1">
      <alignment horizontal="center" vertical="top" shrinkToFit="1"/>
    </xf>
    <xf numFmtId="1" fontId="4" fillId="5" borderId="56" xfId="0" applyNumberFormat="1" applyFont="1" applyFill="1" applyBorder="1" applyAlignment="1" applyProtection="1">
      <alignment horizontal="center" vertical="top" shrinkToFit="1"/>
    </xf>
    <xf numFmtId="1" fontId="36" fillId="3" borderId="43" xfId="0" applyNumberFormat="1" applyFont="1" applyFill="1" applyBorder="1" applyAlignment="1" applyProtection="1">
      <alignment horizontal="center" vertical="center" shrinkToFit="1"/>
    </xf>
    <xf numFmtId="1" fontId="31" fillId="3" borderId="37" xfId="0" applyNumberFormat="1" applyFont="1" applyFill="1" applyBorder="1" applyAlignment="1" applyProtection="1">
      <alignment horizontal="center" vertical="center" shrinkToFit="1"/>
      <protection locked="0"/>
    </xf>
    <xf numFmtId="1" fontId="4" fillId="5" borderId="55" xfId="0" applyNumberFormat="1" applyFont="1" applyFill="1" applyBorder="1" applyAlignment="1" applyProtection="1">
      <alignment horizontal="center" vertical="top" shrinkToFit="1"/>
      <protection locked="0"/>
    </xf>
    <xf numFmtId="1" fontId="4" fillId="5" borderId="56" xfId="0" applyNumberFormat="1" applyFont="1" applyFill="1" applyBorder="1" applyAlignment="1" applyProtection="1">
      <alignment horizontal="center" vertical="top" shrinkToFit="1"/>
      <protection locked="0"/>
    </xf>
    <xf numFmtId="1" fontId="36" fillId="3" borderId="37" xfId="0" applyNumberFormat="1" applyFont="1" applyFill="1" applyBorder="1" applyAlignment="1" applyProtection="1">
      <alignment horizontal="center" vertical="center" shrinkToFit="1"/>
      <protection locked="0"/>
    </xf>
    <xf numFmtId="1" fontId="31" fillId="3" borderId="37" xfId="0" applyNumberFormat="1" applyFont="1" applyFill="1" applyBorder="1" applyAlignment="1" applyProtection="1">
      <alignment horizontal="center" vertical="center" shrinkToFit="1"/>
    </xf>
    <xf numFmtId="1" fontId="36" fillId="3" borderId="37" xfId="0" applyNumberFormat="1" applyFont="1" applyFill="1" applyBorder="1" applyAlignment="1" applyProtection="1">
      <alignment horizontal="center" vertical="center" shrinkToFit="1"/>
    </xf>
    <xf numFmtId="10" fontId="4" fillId="5" borderId="55" xfId="0" applyNumberFormat="1" applyFont="1" applyFill="1" applyBorder="1" applyAlignment="1" applyProtection="1">
      <alignment horizontal="center" vertical="top" shrinkToFit="1"/>
    </xf>
    <xf numFmtId="10" fontId="4" fillId="5" borderId="56" xfId="0" applyNumberFormat="1" applyFont="1" applyFill="1" applyBorder="1" applyAlignment="1" applyProtection="1">
      <alignment horizontal="center" vertical="top" shrinkToFit="1"/>
    </xf>
    <xf numFmtId="10" fontId="36" fillId="3" borderId="37" xfId="0" applyNumberFormat="1" applyFont="1" applyFill="1" applyBorder="1" applyAlignment="1" applyProtection="1">
      <alignment horizontal="center" vertical="center" shrinkToFit="1"/>
    </xf>
    <xf numFmtId="1" fontId="4" fillId="0" borderId="53" xfId="0" applyNumberFormat="1" applyFont="1" applyFill="1" applyBorder="1" applyAlignment="1" applyProtection="1">
      <alignment vertical="top" shrinkToFit="1"/>
      <protection locked="0"/>
    </xf>
    <xf numFmtId="1" fontId="4" fillId="0" borderId="54" xfId="0" applyNumberFormat="1" applyFont="1" applyFill="1" applyBorder="1" applyAlignment="1" applyProtection="1">
      <alignment vertical="top" shrinkToFit="1"/>
      <protection locked="0"/>
    </xf>
    <xf numFmtId="1" fontId="4" fillId="0" borderId="54" xfId="0" applyNumberFormat="1" applyFont="1" applyFill="1" applyBorder="1" applyAlignment="1" applyProtection="1">
      <alignment horizontal="center" vertical="top" shrinkToFit="1"/>
      <protection locked="0"/>
    </xf>
    <xf numFmtId="1" fontId="9" fillId="0" borderId="54" xfId="0" applyNumberFormat="1" applyFont="1" applyFill="1" applyBorder="1" applyAlignment="1" applyProtection="1">
      <alignment horizontal="center" vertical="top" shrinkToFit="1"/>
      <protection locked="0"/>
    </xf>
    <xf numFmtId="1" fontId="4" fillId="0" borderId="54" xfId="0" applyNumberFormat="1" applyFont="1" applyFill="1" applyBorder="1" applyAlignment="1" applyProtection="1">
      <alignment horizontal="center" vertical="center" shrinkToFit="1"/>
      <protection locked="0"/>
    </xf>
    <xf numFmtId="1" fontId="4" fillId="0" borderId="22" xfId="0" applyNumberFormat="1" applyFont="1" applyFill="1" applyBorder="1" applyAlignment="1" applyProtection="1">
      <alignment vertical="top" shrinkToFit="1"/>
      <protection locked="0"/>
    </xf>
    <xf numFmtId="1" fontId="4" fillId="0" borderId="22" xfId="0" applyNumberFormat="1" applyFont="1" applyFill="1" applyBorder="1" applyAlignment="1" applyProtection="1">
      <alignment horizontal="center" vertical="top" shrinkToFit="1"/>
      <protection locked="0"/>
    </xf>
    <xf numFmtId="1" fontId="54" fillId="3" borderId="43" xfId="0" applyNumberFormat="1" applyFont="1" applyFill="1" applyBorder="1" applyAlignment="1" applyProtection="1">
      <alignment horizontal="center" vertical="center" shrinkToFit="1"/>
    </xf>
    <xf numFmtId="1" fontId="54" fillId="3" borderId="37" xfId="0" applyNumberFormat="1" applyFont="1" applyFill="1" applyBorder="1" applyAlignment="1" applyProtection="1">
      <alignment horizontal="center" vertical="center" shrinkToFit="1"/>
      <protection locked="0"/>
    </xf>
    <xf numFmtId="1" fontId="54" fillId="3" borderId="37" xfId="0" applyNumberFormat="1" applyFont="1" applyFill="1" applyBorder="1" applyAlignment="1" applyProtection="1">
      <alignment horizontal="center" vertical="center" shrinkToFit="1"/>
    </xf>
    <xf numFmtId="10" fontId="54" fillId="3" borderId="37" xfId="0" applyNumberFormat="1" applyFont="1" applyFill="1" applyBorder="1" applyAlignment="1" applyProtection="1">
      <alignment horizontal="center" vertical="center" shrinkToFit="1"/>
    </xf>
    <xf numFmtId="0" fontId="2" fillId="0" borderId="0" xfId="0" applyFont="1" applyProtection="1">
      <protection locked="0"/>
    </xf>
    <xf numFmtId="0" fontId="10" fillId="3" borderId="18" xfId="0" applyFont="1" applyFill="1" applyBorder="1" applyAlignment="1" applyProtection="1">
      <alignment horizontal="center" vertical="center"/>
      <protection locked="0"/>
    </xf>
    <xf numFmtId="0" fontId="2" fillId="0" borderId="0" xfId="0" applyFont="1" applyAlignment="1" applyProtection="1">
      <alignment horizontal="center"/>
      <protection locked="0"/>
    </xf>
    <xf numFmtId="1" fontId="9" fillId="0" borderId="18" xfId="0" applyNumberFormat="1" applyFont="1" applyFill="1" applyBorder="1" applyAlignment="1" applyProtection="1">
      <alignment horizontal="center" vertical="top"/>
      <protection locked="0"/>
    </xf>
    <xf numFmtId="0" fontId="10" fillId="0" borderId="30" xfId="0" applyFont="1" applyFill="1" applyBorder="1" applyAlignment="1" applyProtection="1">
      <alignment horizontal="center" vertical="center"/>
      <protection locked="0"/>
    </xf>
    <xf numFmtId="0" fontId="45" fillId="0" borderId="0" xfId="0" applyFont="1" applyProtection="1">
      <protection locked="0"/>
    </xf>
    <xf numFmtId="0" fontId="45" fillId="0" borderId="0" xfId="0" applyFont="1" applyAlignment="1" applyProtection="1">
      <alignment vertical="center"/>
      <protection locked="0"/>
    </xf>
    <xf numFmtId="0" fontId="23" fillId="0" borderId="0" xfId="0" applyFont="1" applyFill="1" applyProtection="1">
      <protection locked="0"/>
    </xf>
    <xf numFmtId="1" fontId="4" fillId="0" borderId="18" xfId="0" applyNumberFormat="1" applyFont="1" applyFill="1" applyBorder="1" applyAlignment="1" applyProtection="1">
      <alignment vertical="center"/>
      <protection locked="0"/>
    </xf>
    <xf numFmtId="1" fontId="4" fillId="0" borderId="18" xfId="0" applyNumberFormat="1" applyFont="1" applyFill="1" applyBorder="1" applyAlignment="1" applyProtection="1">
      <alignment horizontal="center" vertical="center"/>
      <protection locked="0"/>
    </xf>
    <xf numFmtId="1" fontId="9" fillId="0" borderId="18" xfId="0" applyNumberFormat="1" applyFont="1" applyFill="1" applyBorder="1" applyAlignment="1" applyProtection="1">
      <alignment horizontal="center" vertical="center"/>
      <protection locked="0"/>
    </xf>
    <xf numFmtId="1" fontId="4" fillId="0" borderId="18" xfId="0" applyNumberFormat="1" applyFont="1" applyFill="1" applyBorder="1" applyAlignment="1" applyProtection="1">
      <alignment horizontal="right" vertical="center"/>
      <protection locked="0"/>
    </xf>
    <xf numFmtId="1" fontId="10" fillId="0" borderId="18" xfId="0" applyNumberFormat="1" applyFont="1" applyFill="1" applyBorder="1" applyAlignment="1" applyProtection="1">
      <alignment horizontal="right" vertical="center"/>
      <protection locked="0"/>
    </xf>
    <xf numFmtId="1" fontId="57" fillId="0" borderId="22" xfId="0" applyNumberFormat="1" applyFont="1" applyFill="1" applyBorder="1" applyAlignment="1" applyProtection="1">
      <alignment vertical="center" shrinkToFit="1"/>
      <protection locked="0"/>
    </xf>
    <xf numFmtId="1" fontId="57" fillId="0" borderId="18" xfId="0" applyNumberFormat="1" applyFont="1" applyFill="1" applyBorder="1" applyAlignment="1" applyProtection="1">
      <alignment vertical="center" shrinkToFit="1"/>
      <protection locked="0"/>
    </xf>
    <xf numFmtId="1" fontId="57" fillId="0" borderId="18" xfId="0" applyNumberFormat="1" applyFont="1" applyFill="1" applyBorder="1" applyAlignment="1" applyProtection="1">
      <alignment horizontal="center" vertical="center" shrinkToFit="1"/>
      <protection locked="0"/>
    </xf>
    <xf numFmtId="1" fontId="58" fillId="0" borderId="18" xfId="0" applyNumberFormat="1" applyFont="1" applyFill="1" applyBorder="1" applyAlignment="1" applyProtection="1">
      <alignment horizontal="center" vertical="center" shrinkToFit="1"/>
      <protection locked="0"/>
    </xf>
    <xf numFmtId="1" fontId="57" fillId="0" borderId="18" xfId="0" applyNumberFormat="1" applyFont="1" applyFill="1" applyBorder="1" applyAlignment="1" applyProtection="1">
      <alignment horizontal="right" vertical="center" shrinkToFit="1"/>
      <protection locked="0"/>
    </xf>
    <xf numFmtId="1" fontId="57" fillId="0" borderId="22" xfId="0" applyNumberFormat="1" applyFont="1" applyFill="1" applyBorder="1" applyAlignment="1" applyProtection="1">
      <alignment horizontal="center" vertical="center" shrinkToFit="1"/>
      <protection locked="0"/>
    </xf>
    <xf numFmtId="1" fontId="48" fillId="0" borderId="18" xfId="0" applyNumberFormat="1" applyFont="1" applyFill="1" applyBorder="1" applyAlignment="1" applyProtection="1">
      <alignment horizontal="right" vertical="center" shrinkToFit="1"/>
      <protection locked="0"/>
    </xf>
    <xf numFmtId="1" fontId="59" fillId="3" borderId="43" xfId="0" applyNumberFormat="1" applyFont="1" applyFill="1" applyBorder="1" applyAlignment="1" applyProtection="1">
      <alignment horizontal="center" vertical="center" shrinkToFit="1"/>
    </xf>
    <xf numFmtId="1" fontId="57" fillId="4" borderId="64" xfId="0" applyNumberFormat="1" applyFont="1" applyFill="1" applyBorder="1" applyAlignment="1" applyProtection="1">
      <alignment horizontal="center" vertical="center" shrinkToFit="1"/>
    </xf>
    <xf numFmtId="1" fontId="57" fillId="4" borderId="65" xfId="0" applyNumberFormat="1" applyFont="1" applyFill="1" applyBorder="1" applyAlignment="1" applyProtection="1">
      <alignment horizontal="center" vertical="center" shrinkToFit="1"/>
    </xf>
    <xf numFmtId="1" fontId="48" fillId="3" borderId="43" xfId="0" applyNumberFormat="1" applyFont="1" applyFill="1" applyBorder="1" applyAlignment="1" applyProtection="1">
      <alignment horizontal="center" vertical="center" shrinkToFit="1"/>
    </xf>
    <xf numFmtId="1" fontId="59" fillId="3" borderId="37" xfId="0" applyNumberFormat="1" applyFont="1" applyFill="1" applyBorder="1" applyAlignment="1" applyProtection="1">
      <alignment horizontal="center" vertical="center" shrinkToFit="1"/>
      <protection locked="0"/>
    </xf>
    <xf numFmtId="1" fontId="57" fillId="4" borderId="64" xfId="0" applyNumberFormat="1" applyFont="1" applyFill="1" applyBorder="1" applyAlignment="1" applyProtection="1">
      <alignment horizontal="center" vertical="center" shrinkToFit="1"/>
      <protection locked="0"/>
    </xf>
    <xf numFmtId="1" fontId="57" fillId="4" borderId="65" xfId="0" applyNumberFormat="1" applyFont="1" applyFill="1" applyBorder="1" applyAlignment="1" applyProtection="1">
      <alignment horizontal="center" vertical="center" shrinkToFit="1"/>
      <protection locked="0"/>
    </xf>
    <xf numFmtId="1" fontId="48" fillId="3" borderId="37" xfId="0" applyNumberFormat="1" applyFont="1" applyFill="1" applyBorder="1" applyAlignment="1" applyProtection="1">
      <alignment horizontal="center" vertical="center" shrinkToFit="1"/>
      <protection locked="0"/>
    </xf>
    <xf numFmtId="1" fontId="59" fillId="3" borderId="37" xfId="0" applyNumberFormat="1" applyFont="1" applyFill="1" applyBorder="1" applyAlignment="1" applyProtection="1">
      <alignment horizontal="center" vertical="center" shrinkToFit="1"/>
    </xf>
    <xf numFmtId="1" fontId="48" fillId="3" borderId="37" xfId="0" applyNumberFormat="1" applyFont="1" applyFill="1" applyBorder="1" applyAlignment="1" applyProtection="1">
      <alignment horizontal="center" vertical="center" shrinkToFit="1"/>
    </xf>
    <xf numFmtId="10" fontId="59" fillId="3" borderId="37" xfId="0" applyNumberFormat="1" applyFont="1" applyFill="1" applyBorder="1" applyAlignment="1" applyProtection="1">
      <alignment horizontal="center" vertical="center" shrinkToFit="1"/>
    </xf>
    <xf numFmtId="10" fontId="48" fillId="3" borderId="37" xfId="0" applyNumberFormat="1" applyFont="1" applyFill="1" applyBorder="1" applyAlignment="1" applyProtection="1">
      <alignment horizontal="center" vertical="center" shrinkToFit="1"/>
    </xf>
    <xf numFmtId="0" fontId="20" fillId="2" borderId="22" xfId="0" applyFont="1" applyFill="1" applyBorder="1" applyAlignment="1" applyProtection="1">
      <alignment horizontal="center" vertical="center" wrapText="1"/>
      <protection locked="0"/>
    </xf>
    <xf numFmtId="0" fontId="20" fillId="2" borderId="18" xfId="0" applyFont="1" applyFill="1" applyBorder="1" applyAlignment="1" applyProtection="1">
      <alignment horizontal="center" vertical="center" wrapText="1"/>
      <protection locked="0"/>
    </xf>
    <xf numFmtId="0" fontId="5" fillId="2" borderId="18" xfId="0" applyFont="1" applyFill="1" applyBorder="1" applyAlignment="1" applyProtection="1">
      <alignment horizontal="center" vertical="center" wrapText="1"/>
      <protection locked="0"/>
    </xf>
    <xf numFmtId="0" fontId="11" fillId="2" borderId="18" xfId="0" applyFont="1" applyFill="1" applyBorder="1" applyAlignment="1" applyProtection="1">
      <alignment horizontal="center" vertical="center"/>
      <protection locked="0"/>
    </xf>
    <xf numFmtId="0" fontId="20" fillId="2" borderId="18" xfId="0" applyFont="1" applyFill="1" applyBorder="1" applyAlignment="1" applyProtection="1">
      <alignment horizontal="center" vertical="center" wrapText="1" shrinkToFit="1"/>
      <protection locked="0"/>
    </xf>
    <xf numFmtId="0" fontId="12" fillId="2" borderId="18" xfId="0" applyFont="1" applyFill="1" applyBorder="1" applyAlignment="1" applyProtection="1">
      <alignment horizontal="center" vertical="center" wrapText="1"/>
      <protection locked="0"/>
    </xf>
    <xf numFmtId="0" fontId="10" fillId="2" borderId="18" xfId="0" applyFont="1" applyFill="1" applyBorder="1" applyAlignment="1" applyProtection="1">
      <alignment horizontal="center" vertical="center"/>
      <protection locked="0"/>
    </xf>
    <xf numFmtId="0" fontId="10" fillId="2" borderId="21" xfId="0" applyFont="1" applyFill="1" applyBorder="1" applyAlignment="1" applyProtection="1">
      <alignment horizontal="center" vertical="center"/>
      <protection locked="0"/>
    </xf>
    <xf numFmtId="0" fontId="2" fillId="2" borderId="0" xfId="0" applyFont="1" applyFill="1" applyAlignment="1" applyProtection="1">
      <alignment horizontal="center"/>
      <protection locked="0"/>
    </xf>
    <xf numFmtId="1" fontId="4" fillId="2" borderId="22" xfId="0" applyNumberFormat="1" applyFont="1" applyFill="1" applyBorder="1" applyAlignment="1" applyProtection="1">
      <alignment vertical="top"/>
      <protection locked="0"/>
    </xf>
    <xf numFmtId="1" fontId="4" fillId="2" borderId="18" xfId="0" applyNumberFormat="1" applyFont="1" applyFill="1" applyBorder="1" applyAlignment="1" applyProtection="1">
      <alignment vertical="top"/>
      <protection locked="0"/>
    </xf>
    <xf numFmtId="1" fontId="4" fillId="2" borderId="18" xfId="0" applyNumberFormat="1" applyFont="1" applyFill="1" applyBorder="1" applyAlignment="1" applyProtection="1">
      <alignment horizontal="center" vertical="top"/>
      <protection locked="0"/>
    </xf>
    <xf numFmtId="1" fontId="9" fillId="2" borderId="18" xfId="0" applyNumberFormat="1" applyFont="1" applyFill="1" applyBorder="1" applyAlignment="1" applyProtection="1">
      <alignment horizontal="center" vertical="top"/>
      <protection locked="0"/>
    </xf>
    <xf numFmtId="1" fontId="4" fillId="2" borderId="18" xfId="0" applyNumberFormat="1" applyFont="1" applyFill="1" applyBorder="1" applyAlignment="1" applyProtection="1">
      <alignment horizontal="right" vertical="top"/>
      <protection locked="0"/>
    </xf>
    <xf numFmtId="0" fontId="2" fillId="2" borderId="0" xfId="0" applyFont="1" applyFill="1" applyProtection="1">
      <protection locked="0"/>
    </xf>
    <xf numFmtId="1" fontId="4" fillId="2" borderId="22" xfId="0" applyNumberFormat="1" applyFont="1" applyFill="1" applyBorder="1" applyAlignment="1" applyProtection="1">
      <alignment horizontal="center" vertical="top"/>
      <protection locked="0"/>
    </xf>
    <xf numFmtId="1" fontId="10" fillId="2" borderId="18" xfId="0" applyNumberFormat="1" applyFont="1" applyFill="1" applyBorder="1" applyAlignment="1" applyProtection="1">
      <alignment horizontal="right" vertical="top"/>
      <protection locked="0"/>
    </xf>
    <xf numFmtId="1" fontId="10" fillId="2" borderId="18" xfId="0" applyNumberFormat="1" applyFont="1" applyFill="1" applyBorder="1" applyAlignment="1" applyProtection="1">
      <alignment horizontal="center" vertical="top"/>
      <protection locked="0"/>
    </xf>
    <xf numFmtId="1" fontId="10" fillId="3" borderId="43" xfId="0" applyNumberFormat="1" applyFont="1" applyFill="1" applyBorder="1" applyAlignment="1" applyProtection="1">
      <alignment horizontal="center" vertical="center" shrinkToFit="1"/>
    </xf>
    <xf numFmtId="1" fontId="8" fillId="4" borderId="43" xfId="0" applyNumberFormat="1" applyFont="1" applyFill="1" applyBorder="1" applyAlignment="1" applyProtection="1">
      <alignment horizontal="center" vertical="center" shrinkToFit="1"/>
    </xf>
    <xf numFmtId="1" fontId="10" fillId="3" borderId="37" xfId="0" applyNumberFormat="1" applyFont="1" applyFill="1" applyBorder="1" applyAlignment="1" applyProtection="1">
      <alignment horizontal="center" vertical="center" shrinkToFit="1"/>
      <protection locked="0"/>
    </xf>
    <xf numFmtId="1" fontId="8" fillId="4" borderId="37" xfId="0" applyNumberFormat="1" applyFont="1" applyFill="1" applyBorder="1" applyAlignment="1" applyProtection="1">
      <alignment horizontal="center" vertical="center" shrinkToFit="1"/>
      <protection locked="0"/>
    </xf>
    <xf numFmtId="1" fontId="10" fillId="3" borderId="37" xfId="0" applyNumberFormat="1" applyFont="1" applyFill="1" applyBorder="1" applyAlignment="1" applyProtection="1">
      <alignment horizontal="center" vertical="center" shrinkToFit="1"/>
    </xf>
    <xf numFmtId="1" fontId="8" fillId="4" borderId="37" xfId="0" applyNumberFormat="1" applyFont="1" applyFill="1" applyBorder="1" applyAlignment="1" applyProtection="1">
      <alignment horizontal="center" vertical="center" shrinkToFit="1"/>
    </xf>
    <xf numFmtId="10" fontId="10" fillId="3" borderId="37" xfId="0" applyNumberFormat="1" applyFont="1" applyFill="1" applyBorder="1" applyAlignment="1" applyProtection="1">
      <alignment horizontal="center" vertical="center" shrinkToFit="1"/>
    </xf>
    <xf numFmtId="10" fontId="8" fillId="4" borderId="37" xfId="0" applyNumberFormat="1" applyFont="1" applyFill="1" applyBorder="1" applyAlignment="1" applyProtection="1">
      <alignment horizontal="center" vertical="center" shrinkToFit="1"/>
    </xf>
    <xf numFmtId="0" fontId="10" fillId="0" borderId="18" xfId="0" applyFont="1" applyFill="1" applyBorder="1" applyAlignment="1" applyProtection="1">
      <alignment horizontal="center" vertical="center"/>
      <protection locked="0"/>
    </xf>
    <xf numFmtId="1" fontId="4" fillId="5" borderId="39" xfId="0" applyNumberFormat="1" applyFont="1" applyFill="1" applyBorder="1" applyAlignment="1" applyProtection="1">
      <alignment horizontal="center" vertical="center" shrinkToFit="1"/>
      <protection locked="0"/>
    </xf>
    <xf numFmtId="1" fontId="4" fillId="5" borderId="40" xfId="0" applyNumberFormat="1" applyFont="1" applyFill="1" applyBorder="1" applyAlignment="1" applyProtection="1">
      <alignment horizontal="center" vertical="center" shrinkToFit="1"/>
      <protection locked="0"/>
    </xf>
    <xf numFmtId="1" fontId="4" fillId="5" borderId="46" xfId="0" applyNumberFormat="1" applyFont="1" applyFill="1" applyBorder="1" applyAlignment="1" applyProtection="1">
      <alignment horizontal="center" vertical="center" shrinkToFit="1"/>
    </xf>
    <xf numFmtId="1" fontId="4" fillId="5" borderId="47" xfId="0" applyNumberFormat="1" applyFont="1" applyFill="1" applyBorder="1" applyAlignment="1" applyProtection="1">
      <alignment horizontal="center" vertical="center" shrinkToFit="1"/>
    </xf>
    <xf numFmtId="1" fontId="4" fillId="5" borderId="39" xfId="0" applyNumberFormat="1" applyFont="1" applyFill="1" applyBorder="1" applyAlignment="1" applyProtection="1">
      <alignment horizontal="center" vertical="center" shrinkToFit="1"/>
    </xf>
    <xf numFmtId="1" fontId="4" fillId="5" borderId="40" xfId="0" applyNumberFormat="1" applyFont="1" applyFill="1" applyBorder="1" applyAlignment="1" applyProtection="1">
      <alignment horizontal="center" vertical="center" shrinkToFit="1"/>
    </xf>
    <xf numFmtId="0" fontId="5" fillId="0" borderId="18" xfId="0" applyFont="1" applyFill="1" applyBorder="1" applyAlignment="1" applyProtection="1">
      <alignment horizontal="center" vertical="center" shrinkToFit="1"/>
      <protection locked="0"/>
    </xf>
    <xf numFmtId="0" fontId="5" fillId="0" borderId="29" xfId="0" applyFont="1" applyFill="1" applyBorder="1" applyAlignment="1" applyProtection="1">
      <alignment horizontal="center" vertical="center"/>
      <protection locked="0"/>
    </xf>
    <xf numFmtId="1" fontId="10" fillId="3" borderId="1" xfId="0" applyNumberFormat="1" applyFont="1" applyFill="1" applyBorder="1" applyAlignment="1" applyProtection="1">
      <alignment horizontal="center" vertical="center" wrapText="1" shrinkToFit="1"/>
      <protection locked="0"/>
    </xf>
    <xf numFmtId="1" fontId="11" fillId="0" borderId="1" xfId="0" applyNumberFormat="1" applyFont="1" applyFill="1" applyBorder="1" applyAlignment="1" applyProtection="1">
      <alignment vertical="center" wrapText="1" shrinkToFit="1"/>
      <protection locked="0"/>
    </xf>
    <xf numFmtId="0" fontId="3" fillId="0" borderId="1" xfId="0" applyFont="1" applyBorder="1" applyAlignment="1" applyProtection="1">
      <alignment vertical="center"/>
      <protection locked="0"/>
    </xf>
    <xf numFmtId="1" fontId="12" fillId="3" borderId="43" xfId="0" applyNumberFormat="1" applyFont="1" applyFill="1" applyBorder="1" applyAlignment="1" applyProtection="1">
      <alignment horizontal="center" vertical="center" shrinkToFit="1"/>
    </xf>
    <xf numFmtId="1" fontId="8" fillId="3" borderId="43" xfId="0" applyNumberFormat="1" applyFont="1" applyFill="1" applyBorder="1" applyAlignment="1" applyProtection="1">
      <alignment horizontal="right" vertical="top" shrinkToFit="1"/>
    </xf>
    <xf numFmtId="1" fontId="53" fillId="3" borderId="43" xfId="0" applyNumberFormat="1" applyFont="1" applyFill="1" applyBorder="1" applyAlignment="1" applyProtection="1">
      <alignment horizontal="center" vertical="center" shrinkToFit="1"/>
    </xf>
    <xf numFmtId="1" fontId="12" fillId="3" borderId="37" xfId="0" applyNumberFormat="1" applyFont="1" applyFill="1" applyBorder="1" applyAlignment="1" applyProtection="1">
      <alignment horizontal="center" vertical="center" shrinkToFit="1"/>
      <protection locked="0"/>
    </xf>
    <xf numFmtId="1" fontId="8" fillId="3" borderId="37" xfId="0" applyNumberFormat="1" applyFont="1" applyFill="1" applyBorder="1" applyAlignment="1" applyProtection="1">
      <alignment horizontal="right" vertical="top" shrinkToFit="1"/>
      <protection locked="0"/>
    </xf>
    <xf numFmtId="1" fontId="53" fillId="3" borderId="37" xfId="0" applyNumberFormat="1" applyFont="1" applyFill="1" applyBorder="1" applyAlignment="1" applyProtection="1">
      <alignment horizontal="center" vertical="center" shrinkToFit="1"/>
      <protection locked="0"/>
    </xf>
    <xf numFmtId="1" fontId="12" fillId="3" borderId="37" xfId="0" applyNumberFormat="1" applyFont="1" applyFill="1" applyBorder="1" applyAlignment="1" applyProtection="1">
      <alignment horizontal="center" vertical="center" shrinkToFit="1"/>
    </xf>
    <xf numFmtId="1" fontId="8" fillId="3" borderId="37" xfId="0" applyNumberFormat="1" applyFont="1" applyFill="1" applyBorder="1" applyAlignment="1" applyProtection="1">
      <alignment horizontal="right" vertical="top" shrinkToFit="1"/>
    </xf>
    <xf numFmtId="1" fontId="53" fillId="3" borderId="37" xfId="0" applyNumberFormat="1" applyFont="1" applyFill="1" applyBorder="1" applyAlignment="1" applyProtection="1">
      <alignment horizontal="center" vertical="center" shrinkToFit="1"/>
    </xf>
    <xf numFmtId="10" fontId="12" fillId="3" borderId="37" xfId="0" applyNumberFormat="1" applyFont="1" applyFill="1" applyBorder="1" applyAlignment="1" applyProtection="1">
      <alignment horizontal="center" vertical="center" shrinkToFit="1"/>
    </xf>
    <xf numFmtId="1" fontId="8" fillId="3" borderId="37" xfId="0" applyNumberFormat="1" applyFont="1" applyFill="1" applyBorder="1" applyAlignment="1" applyProtection="1">
      <alignment horizontal="center" vertical="center" shrinkToFit="1"/>
    </xf>
    <xf numFmtId="10" fontId="53" fillId="3" borderId="37" xfId="0" applyNumberFormat="1" applyFont="1" applyFill="1" applyBorder="1" applyAlignment="1" applyProtection="1">
      <alignment horizontal="center" vertical="center" shrinkToFit="1"/>
    </xf>
    <xf numFmtId="16" fontId="60" fillId="0" borderId="0" xfId="0" applyNumberFormat="1" applyFont="1" applyBorder="1" applyAlignment="1" applyProtection="1">
      <alignment horizontal="center"/>
      <protection locked="0"/>
    </xf>
    <xf numFmtId="16" fontId="60" fillId="0" borderId="0" xfId="0" applyNumberFormat="1" applyFont="1" applyBorder="1" applyAlignment="1" applyProtection="1">
      <alignment horizontal="center" vertical="center"/>
      <protection locked="0"/>
    </xf>
    <xf numFmtId="0" fontId="11" fillId="0" borderId="0" xfId="0" applyFont="1" applyFill="1" applyBorder="1" applyAlignment="1" applyProtection="1">
      <alignment horizontal="center" vertical="center" wrapText="1" readingOrder="2"/>
      <protection locked="0"/>
    </xf>
    <xf numFmtId="16" fontId="61" fillId="0" borderId="0" xfId="0" applyNumberFormat="1" applyFont="1" applyBorder="1" applyAlignment="1" applyProtection="1">
      <alignment horizontal="center"/>
    </xf>
    <xf numFmtId="0" fontId="62" fillId="0" borderId="0" xfId="0" applyFont="1" applyProtection="1"/>
    <xf numFmtId="1" fontId="57" fillId="0" borderId="13" xfId="0" applyNumberFormat="1" applyFont="1" applyFill="1" applyBorder="1" applyAlignment="1" applyProtection="1">
      <alignment horizontal="center" vertical="center" shrinkToFit="1"/>
      <protection locked="0"/>
    </xf>
    <xf numFmtId="1" fontId="4" fillId="0" borderId="18" xfId="0" applyNumberFormat="1" applyFont="1" applyFill="1" applyBorder="1" applyAlignment="1" applyProtection="1">
      <alignment horizontal="center" vertical="center"/>
      <protection locked="0"/>
    </xf>
    <xf numFmtId="1" fontId="4" fillId="0" borderId="19" xfId="0" applyNumberFormat="1" applyFont="1" applyFill="1" applyBorder="1" applyAlignment="1" applyProtection="1">
      <alignment vertical="top" shrinkToFit="1"/>
      <protection locked="0"/>
    </xf>
    <xf numFmtId="1" fontId="4" fillId="0" borderId="13" xfId="0" applyNumberFormat="1" applyFont="1" applyFill="1" applyBorder="1" applyAlignment="1" applyProtection="1">
      <alignment vertical="top" shrinkToFit="1"/>
      <protection locked="0"/>
    </xf>
    <xf numFmtId="1" fontId="4" fillId="0" borderId="13" xfId="0" applyNumberFormat="1" applyFont="1" applyFill="1" applyBorder="1" applyAlignment="1" applyProtection="1">
      <alignment horizontal="center" vertical="top" shrinkToFit="1"/>
      <protection locked="0"/>
    </xf>
    <xf numFmtId="1" fontId="57" fillId="0" borderId="13" xfId="0" applyNumberFormat="1" applyFont="1" applyFill="1" applyBorder="1" applyAlignment="1" applyProtection="1">
      <alignment vertical="center" shrinkToFit="1"/>
      <protection locked="0"/>
    </xf>
    <xf numFmtId="0" fontId="20" fillId="2" borderId="13" xfId="0" applyFont="1" applyFill="1" applyBorder="1" applyAlignment="1" applyProtection="1">
      <alignment horizontal="center" vertical="center" wrapText="1"/>
      <protection locked="0"/>
    </xf>
    <xf numFmtId="1" fontId="4" fillId="2" borderId="13" xfId="0" applyNumberFormat="1" applyFont="1" applyFill="1" applyBorder="1" applyAlignment="1" applyProtection="1">
      <alignment vertical="top"/>
      <protection locked="0"/>
    </xf>
    <xf numFmtId="1" fontId="4" fillId="2" borderId="13" xfId="0" applyNumberFormat="1" applyFont="1" applyFill="1" applyBorder="1" applyAlignment="1" applyProtection="1">
      <alignment horizontal="center" vertical="top"/>
      <protection locked="0"/>
    </xf>
    <xf numFmtId="1" fontId="4" fillId="0" borderId="13" xfId="0" applyNumberFormat="1" applyFont="1" applyFill="1" applyBorder="1" applyAlignment="1" applyProtection="1">
      <alignment vertical="top"/>
      <protection locked="0"/>
    </xf>
    <xf numFmtId="1" fontId="4" fillId="0" borderId="13" xfId="0" applyNumberFormat="1" applyFont="1" applyFill="1" applyBorder="1" applyAlignment="1" applyProtection="1">
      <alignment horizontal="center" vertical="top"/>
      <protection locked="0"/>
    </xf>
    <xf numFmtId="1" fontId="4" fillId="0" borderId="52" xfId="0" applyNumberFormat="1" applyFont="1" applyFill="1" applyBorder="1" applyAlignment="1" applyProtection="1">
      <alignment horizontal="center" vertical="top"/>
      <protection locked="0"/>
    </xf>
    <xf numFmtId="1" fontId="4" fillId="0" borderId="18" xfId="0" applyNumberFormat="1" applyFont="1" applyFill="1" applyBorder="1" applyAlignment="1" applyProtection="1">
      <alignment horizontal="center" vertical="top"/>
      <protection locked="0"/>
    </xf>
    <xf numFmtId="1" fontId="4" fillId="0" borderId="18" xfId="0" applyNumberFormat="1" applyFont="1" applyFill="1" applyBorder="1" applyAlignment="1" applyProtection="1">
      <alignment horizontal="center" vertical="center"/>
      <protection locked="0"/>
    </xf>
    <xf numFmtId="0" fontId="4" fillId="0" borderId="0" xfId="0" applyFont="1" applyProtection="1">
      <protection locked="0"/>
    </xf>
    <xf numFmtId="0" fontId="12" fillId="0" borderId="61" xfId="0" applyFont="1" applyBorder="1" applyAlignment="1" applyProtection="1">
      <alignment horizontal="center" vertical="center" wrapText="1"/>
    </xf>
    <xf numFmtId="0" fontId="12" fillId="0" borderId="62" xfId="0" applyFont="1" applyBorder="1" applyAlignment="1" applyProtection="1">
      <alignment horizontal="center" vertical="center" wrapText="1"/>
    </xf>
    <xf numFmtId="1" fontId="12" fillId="0" borderId="12" xfId="0" applyNumberFormat="1" applyFont="1" applyFill="1" applyBorder="1" applyAlignment="1" applyProtection="1">
      <alignment horizontal="center" vertical="center" wrapText="1" shrinkToFit="1"/>
    </xf>
    <xf numFmtId="1" fontId="12" fillId="0" borderId="13" xfId="0" applyNumberFormat="1" applyFont="1" applyFill="1" applyBorder="1" applyAlignment="1" applyProtection="1">
      <alignment horizontal="center" vertical="center" wrapText="1" shrinkToFit="1"/>
    </xf>
    <xf numFmtId="0" fontId="10" fillId="0" borderId="11" xfId="0" applyFont="1" applyBorder="1" applyAlignment="1" applyProtection="1">
      <alignment horizontal="right" vertical="center" wrapText="1" readingOrder="2"/>
    </xf>
    <xf numFmtId="0" fontId="10" fillId="0" borderId="0" xfId="0" applyFont="1" applyBorder="1" applyAlignment="1" applyProtection="1">
      <alignment horizontal="right" vertical="center" wrapText="1" readingOrder="2"/>
    </xf>
    <xf numFmtId="1" fontId="10" fillId="0" borderId="1" xfId="0" applyNumberFormat="1" applyFont="1" applyFill="1" applyBorder="1" applyAlignment="1" applyProtection="1">
      <alignment horizontal="center" vertical="center" shrinkToFit="1"/>
    </xf>
    <xf numFmtId="1" fontId="25" fillId="0" borderId="6" xfId="0" applyNumberFormat="1" applyFont="1" applyFill="1" applyBorder="1" applyAlignment="1" applyProtection="1">
      <alignment horizontal="center" vertical="center" shrinkToFit="1"/>
    </xf>
    <xf numFmtId="1" fontId="25" fillId="0" borderId="9" xfId="0" applyNumberFormat="1" applyFont="1" applyFill="1" applyBorder="1" applyAlignment="1" applyProtection="1">
      <alignment horizontal="center" vertical="center" shrinkToFit="1"/>
    </xf>
    <xf numFmtId="1" fontId="10" fillId="0" borderId="4" xfId="0" applyNumberFormat="1" applyFont="1" applyFill="1" applyBorder="1" applyAlignment="1" applyProtection="1">
      <alignment horizontal="center" vertical="center" shrinkToFit="1"/>
    </xf>
    <xf numFmtId="1" fontId="10" fillId="0" borderId="5" xfId="0" applyNumberFormat="1" applyFont="1" applyFill="1" applyBorder="1" applyAlignment="1" applyProtection="1">
      <alignment horizontal="center" vertical="center" shrinkToFit="1"/>
    </xf>
    <xf numFmtId="0" fontId="17" fillId="0" borderId="6" xfId="0" applyFont="1" applyBorder="1" applyAlignment="1">
      <alignment horizontal="center" vertical="center"/>
    </xf>
    <xf numFmtId="0" fontId="17" fillId="0" borderId="7" xfId="0" applyFont="1" applyBorder="1" applyAlignment="1">
      <alignment horizontal="center" vertical="center"/>
    </xf>
    <xf numFmtId="1" fontId="25" fillId="0" borderId="7" xfId="0" applyNumberFormat="1" applyFont="1" applyFill="1" applyBorder="1" applyAlignment="1" applyProtection="1">
      <alignment horizontal="center" vertical="center" shrinkToFit="1"/>
    </xf>
    <xf numFmtId="1" fontId="10" fillId="0" borderId="6" xfId="0" applyNumberFormat="1" applyFont="1" applyFill="1" applyBorder="1" applyAlignment="1" applyProtection="1">
      <alignment horizontal="center" vertical="center" shrinkToFit="1"/>
    </xf>
    <xf numFmtId="1" fontId="10" fillId="0" borderId="7" xfId="0" applyNumberFormat="1" applyFont="1" applyFill="1" applyBorder="1" applyAlignment="1" applyProtection="1">
      <alignment horizontal="center" vertical="center" shrinkToFit="1"/>
    </xf>
    <xf numFmtId="0" fontId="10" fillId="0" borderId="11" xfId="0" applyFont="1" applyFill="1" applyBorder="1" applyAlignment="1" applyProtection="1">
      <alignment horizontal="right" vertical="center" wrapText="1" readingOrder="2"/>
    </xf>
    <xf numFmtId="0" fontId="10" fillId="0" borderId="0" xfId="0" applyFont="1" applyFill="1" applyBorder="1" applyAlignment="1" applyProtection="1">
      <alignment horizontal="right" vertical="center" wrapText="1" readingOrder="2"/>
    </xf>
    <xf numFmtId="0" fontId="17" fillId="0" borderId="11" xfId="0" applyFont="1" applyBorder="1" applyAlignment="1">
      <alignment horizontal="right" wrapText="1"/>
    </xf>
    <xf numFmtId="0" fontId="17" fillId="0" borderId="0" xfId="0" applyFont="1" applyBorder="1" applyAlignment="1">
      <alignment horizontal="right"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24" fillId="0" borderId="1" xfId="0" applyFont="1" applyBorder="1" applyAlignment="1" applyProtection="1">
      <alignment horizontal="center" vertical="center"/>
    </xf>
    <xf numFmtId="1" fontId="10" fillId="0" borderId="6" xfId="0" applyNumberFormat="1" applyFont="1" applyFill="1" applyBorder="1" applyAlignment="1" applyProtection="1">
      <alignment horizontal="right" vertical="center" shrinkToFit="1"/>
    </xf>
    <xf numFmtId="1" fontId="10" fillId="0" borderId="8" xfId="0" applyNumberFormat="1" applyFont="1" applyFill="1" applyBorder="1" applyAlignment="1" applyProtection="1">
      <alignment horizontal="right" vertical="center" shrinkToFit="1"/>
    </xf>
    <xf numFmtId="1" fontId="10" fillId="0" borderId="9" xfId="0" applyNumberFormat="1" applyFont="1" applyFill="1" applyBorder="1" applyAlignment="1" applyProtection="1">
      <alignment horizontal="right" vertical="center" shrinkToFit="1"/>
    </xf>
    <xf numFmtId="1" fontId="10" fillId="0" borderId="7" xfId="0" applyNumberFormat="1" applyFont="1" applyFill="1" applyBorder="1" applyAlignment="1" applyProtection="1">
      <alignment horizontal="right" vertical="center" shrinkToFit="1"/>
    </xf>
    <xf numFmtId="0" fontId="22" fillId="0" borderId="11" xfId="0" applyFont="1" applyBorder="1" applyAlignment="1" applyProtection="1">
      <alignment horizontal="right" vertical="center" wrapText="1" readingOrder="2"/>
    </xf>
    <xf numFmtId="0" fontId="22" fillId="0" borderId="0" xfId="0" applyFont="1" applyBorder="1" applyAlignment="1" applyProtection="1">
      <alignment horizontal="right" vertical="center" wrapText="1" readingOrder="2"/>
    </xf>
    <xf numFmtId="1" fontId="11" fillId="0" borderId="35" xfId="0" applyNumberFormat="1" applyFont="1" applyFill="1" applyBorder="1" applyAlignment="1" applyProtection="1">
      <alignment horizontal="center" vertical="center" wrapText="1" shrinkToFit="1"/>
    </xf>
    <xf numFmtId="1" fontId="11" fillId="0" borderId="5" xfId="0" applyNumberFormat="1" applyFont="1" applyFill="1" applyBorder="1" applyAlignment="1" applyProtection="1">
      <alignment horizontal="center" vertical="center" wrapText="1" shrinkToFit="1"/>
    </xf>
    <xf numFmtId="1" fontId="11" fillId="0" borderId="18" xfId="0" applyNumberFormat="1" applyFont="1" applyFill="1" applyBorder="1" applyAlignment="1" applyProtection="1">
      <alignment horizontal="center" vertical="center" wrapText="1" shrinkToFit="1"/>
    </xf>
    <xf numFmtId="1" fontId="10" fillId="0" borderId="60" xfId="0" applyNumberFormat="1" applyFont="1" applyFill="1" applyBorder="1" applyAlignment="1" applyProtection="1">
      <alignment horizontal="center" vertical="center" wrapText="1" shrinkToFit="1"/>
    </xf>
    <xf numFmtId="1" fontId="10" fillId="0" borderId="63" xfId="0" applyNumberFormat="1" applyFont="1" applyFill="1" applyBorder="1" applyAlignment="1" applyProtection="1">
      <alignment horizontal="center" vertical="center" wrapText="1" shrinkToFit="1"/>
    </xf>
    <xf numFmtId="1" fontId="12" fillId="0" borderId="60" xfId="0" applyNumberFormat="1" applyFont="1" applyFill="1" applyBorder="1" applyAlignment="1" applyProtection="1">
      <alignment horizontal="center" vertical="center" wrapText="1" shrinkToFit="1"/>
    </xf>
    <xf numFmtId="1" fontId="12" fillId="0" borderId="63" xfId="0" applyNumberFormat="1" applyFont="1" applyFill="1" applyBorder="1" applyAlignment="1" applyProtection="1">
      <alignment horizontal="center" vertical="center" wrapText="1" shrinkToFit="1"/>
    </xf>
    <xf numFmtId="1" fontId="10" fillId="0" borderId="59" xfId="0" applyNumberFormat="1" applyFont="1" applyFill="1" applyBorder="1" applyAlignment="1" applyProtection="1">
      <alignment horizontal="center" vertical="center" wrapText="1" shrinkToFit="1"/>
    </xf>
    <xf numFmtId="1" fontId="10" fillId="0" borderId="54" xfId="0" applyNumberFormat="1" applyFont="1" applyFill="1" applyBorder="1" applyAlignment="1" applyProtection="1">
      <alignment horizontal="center" vertical="center" wrapText="1" shrinkToFit="1"/>
    </xf>
    <xf numFmtId="0" fontId="10" fillId="0" borderId="60" xfId="0" applyFont="1" applyBorder="1" applyAlignment="1" applyProtection="1">
      <alignment horizontal="center" vertical="center" wrapText="1"/>
    </xf>
    <xf numFmtId="0" fontId="10" fillId="0" borderId="63" xfId="0" applyFont="1" applyBorder="1" applyAlignment="1" applyProtection="1">
      <alignment horizontal="center" vertical="center" wrapText="1"/>
    </xf>
    <xf numFmtId="1" fontId="10" fillId="0" borderId="2" xfId="0" applyNumberFormat="1" applyFont="1" applyFill="1" applyBorder="1" applyAlignment="1" applyProtection="1">
      <alignment horizontal="right" vertical="center" shrinkToFit="1"/>
    </xf>
    <xf numFmtId="1" fontId="10" fillId="0" borderId="1" xfId="0" applyNumberFormat="1" applyFont="1" applyFill="1" applyBorder="1" applyAlignment="1" applyProtection="1">
      <alignment horizontal="right" vertical="center" shrinkToFit="1"/>
    </xf>
    <xf numFmtId="1" fontId="25" fillId="0" borderId="4" xfId="0" applyNumberFormat="1" applyFont="1" applyFill="1" applyBorder="1" applyAlignment="1" applyProtection="1">
      <alignment horizontal="center" vertical="center" shrinkToFit="1"/>
    </xf>
    <xf numFmtId="1" fontId="25" fillId="0" borderId="5" xfId="0" applyNumberFormat="1" applyFont="1" applyFill="1" applyBorder="1" applyAlignment="1" applyProtection="1">
      <alignment horizontal="center" vertical="center" shrinkToFit="1"/>
    </xf>
    <xf numFmtId="1" fontId="25" fillId="0" borderId="11" xfId="0" applyNumberFormat="1" applyFont="1" applyFill="1" applyBorder="1" applyAlignment="1" applyProtection="1">
      <alignment horizontal="center" vertical="center" shrinkToFit="1"/>
    </xf>
    <xf numFmtId="1" fontId="25" fillId="0" borderId="10" xfId="0" applyNumberFormat="1" applyFont="1" applyFill="1" applyBorder="1" applyAlignment="1" applyProtection="1">
      <alignment horizontal="center" vertical="center" shrinkToFit="1"/>
    </xf>
    <xf numFmtId="1" fontId="25" fillId="0" borderId="24" xfId="0" applyNumberFormat="1" applyFont="1" applyFill="1" applyBorder="1" applyAlignment="1" applyProtection="1">
      <alignment horizontal="center" vertical="center" shrinkToFit="1"/>
    </xf>
    <xf numFmtId="1" fontId="25" fillId="0" borderId="23" xfId="0" applyNumberFormat="1" applyFont="1" applyFill="1" applyBorder="1" applyAlignment="1" applyProtection="1">
      <alignment horizontal="center" vertical="center" shrinkToFit="1"/>
    </xf>
    <xf numFmtId="0" fontId="17" fillId="0" borderId="24" xfId="0" applyFont="1" applyBorder="1" applyAlignment="1">
      <alignment horizontal="right" vertical="center"/>
    </xf>
    <xf numFmtId="0" fontId="17" fillId="0" borderId="8" xfId="0" applyFont="1" applyBorder="1" applyAlignment="1">
      <alignment horizontal="right" vertical="center"/>
    </xf>
    <xf numFmtId="0" fontId="17" fillId="0" borderId="9" xfId="0" applyFont="1" applyBorder="1" applyAlignment="1">
      <alignment horizontal="right" vertical="center"/>
    </xf>
    <xf numFmtId="0" fontId="17" fillId="0" borderId="7" xfId="0" applyFont="1" applyBorder="1" applyAlignment="1">
      <alignment horizontal="right" vertical="center"/>
    </xf>
    <xf numFmtId="1" fontId="25" fillId="0" borderId="1" xfId="0" applyNumberFormat="1" applyFont="1" applyFill="1" applyBorder="1" applyAlignment="1" applyProtection="1">
      <alignment horizontal="center" vertical="center" shrinkToFit="1"/>
    </xf>
    <xf numFmtId="1" fontId="10" fillId="0" borderId="1" xfId="0" applyNumberFormat="1" applyFont="1" applyFill="1" applyBorder="1" applyAlignment="1" applyProtection="1">
      <alignment horizontal="right" vertical="center" wrapText="1" shrinkToFit="1"/>
    </xf>
    <xf numFmtId="0" fontId="16" fillId="0" borderId="1" xfId="0" applyFont="1" applyBorder="1" applyAlignment="1">
      <alignment wrapText="1"/>
    </xf>
    <xf numFmtId="1" fontId="10" fillId="0" borderId="9" xfId="0" applyNumberFormat="1" applyFont="1" applyFill="1" applyBorder="1" applyAlignment="1" applyProtection="1">
      <alignment horizontal="center" vertical="center" shrinkToFit="1"/>
    </xf>
    <xf numFmtId="0" fontId="35" fillId="0" borderId="4" xfId="0" applyFont="1" applyBorder="1" applyAlignment="1">
      <alignment horizontal="center"/>
    </xf>
    <xf numFmtId="0" fontId="35" fillId="0" borderId="16" xfId="0" applyFont="1" applyBorder="1" applyAlignment="1">
      <alignment horizontal="center"/>
    </xf>
    <xf numFmtId="0" fontId="35" fillId="0" borderId="5" xfId="0" applyFont="1" applyBorder="1" applyAlignment="1">
      <alignment horizontal="center"/>
    </xf>
    <xf numFmtId="0" fontId="50" fillId="3" borderId="6" xfId="0" applyFont="1" applyFill="1" applyBorder="1" applyAlignment="1">
      <alignment horizontal="center" vertical="center" wrapText="1" readingOrder="2"/>
    </xf>
    <xf numFmtId="0" fontId="51" fillId="3" borderId="9" xfId="0" applyFont="1" applyFill="1" applyBorder="1" applyAlignment="1">
      <alignment horizontal="center" vertical="center" readingOrder="2"/>
    </xf>
    <xf numFmtId="0" fontId="51" fillId="3" borderId="7" xfId="0" applyFont="1" applyFill="1" applyBorder="1" applyAlignment="1">
      <alignment horizontal="center" vertical="center" readingOrder="2"/>
    </xf>
    <xf numFmtId="0" fontId="10" fillId="0" borderId="11" xfId="0" applyFont="1" applyBorder="1" applyAlignment="1" applyProtection="1">
      <alignment horizontal="left" vertical="center" wrapText="1" shrinkToFit="1"/>
    </xf>
    <xf numFmtId="0" fontId="10" fillId="0" borderId="0" xfId="0" applyFont="1" applyBorder="1" applyAlignment="1" applyProtection="1">
      <alignment horizontal="left" vertical="center" wrapText="1" shrinkToFit="1"/>
    </xf>
    <xf numFmtId="0" fontId="0" fillId="0" borderId="8" xfId="0" applyBorder="1" applyAlignment="1">
      <alignment horizontal="center"/>
    </xf>
    <xf numFmtId="1" fontId="10" fillId="0" borderId="16" xfId="0" applyNumberFormat="1" applyFont="1" applyFill="1" applyBorder="1" applyAlignment="1" applyProtection="1">
      <alignment horizontal="right" vertical="center" shrinkToFit="1"/>
    </xf>
    <xf numFmtId="1" fontId="10" fillId="0" borderId="5" xfId="0" applyNumberFormat="1" applyFont="1" applyFill="1" applyBorder="1" applyAlignment="1" applyProtection="1">
      <alignment horizontal="right" vertical="center" shrinkToFit="1"/>
    </xf>
    <xf numFmtId="0" fontId="10" fillId="0" borderId="0" xfId="0" applyFont="1" applyBorder="1" applyAlignment="1" applyProtection="1">
      <alignment horizontal="center" vertical="center"/>
    </xf>
    <xf numFmtId="1" fontId="4" fillId="0" borderId="12" xfId="0" applyNumberFormat="1" applyFont="1" applyFill="1" applyBorder="1" applyAlignment="1" applyProtection="1">
      <alignment horizontal="center" vertical="top"/>
    </xf>
    <xf numFmtId="1" fontId="4" fillId="0" borderId="13" xfId="0" applyNumberFormat="1" applyFont="1" applyFill="1" applyBorder="1" applyAlignment="1" applyProtection="1">
      <alignment horizontal="center" vertical="top"/>
    </xf>
    <xf numFmtId="1" fontId="11" fillId="3" borderId="60" xfId="0" applyNumberFormat="1" applyFont="1" applyFill="1" applyBorder="1" applyAlignment="1" applyProtection="1">
      <alignment horizontal="center" vertical="center" wrapText="1" shrinkToFit="1"/>
    </xf>
    <xf numFmtId="1" fontId="11" fillId="3" borderId="54" xfId="0" applyNumberFormat="1" applyFont="1" applyFill="1" applyBorder="1" applyAlignment="1" applyProtection="1">
      <alignment horizontal="center" vertical="center" wrapText="1" shrinkToFit="1"/>
    </xf>
    <xf numFmtId="1" fontId="8" fillId="4" borderId="64" xfId="0" applyNumberFormat="1" applyFont="1" applyFill="1" applyBorder="1" applyAlignment="1" applyProtection="1">
      <alignment horizontal="center" vertical="top"/>
    </xf>
    <xf numFmtId="1" fontId="8" fillId="4" borderId="65" xfId="0" applyNumberFormat="1" applyFont="1" applyFill="1" applyBorder="1" applyAlignment="1" applyProtection="1">
      <alignment horizontal="center" vertical="top"/>
    </xf>
    <xf numFmtId="1" fontId="8" fillId="4" borderId="39" xfId="0" applyNumberFormat="1" applyFont="1" applyFill="1" applyBorder="1" applyAlignment="1" applyProtection="1">
      <alignment horizontal="center" vertical="center"/>
      <protection locked="0"/>
    </xf>
    <xf numFmtId="1" fontId="8" fillId="4" borderId="40" xfId="0" applyNumberFormat="1" applyFont="1" applyFill="1" applyBorder="1" applyAlignment="1" applyProtection="1">
      <alignment horizontal="center" vertical="center"/>
      <protection locked="0"/>
    </xf>
    <xf numFmtId="1" fontId="8" fillId="4" borderId="39" xfId="0" applyNumberFormat="1" applyFont="1" applyFill="1" applyBorder="1" applyAlignment="1" applyProtection="1">
      <alignment horizontal="center" vertical="center"/>
    </xf>
    <xf numFmtId="1" fontId="8" fillId="4" borderId="40" xfId="0" applyNumberFormat="1" applyFont="1" applyFill="1" applyBorder="1" applyAlignment="1" applyProtection="1">
      <alignment horizontal="center" vertical="center"/>
    </xf>
    <xf numFmtId="10" fontId="8" fillId="4" borderId="39" xfId="0" applyNumberFormat="1" applyFont="1" applyFill="1" applyBorder="1" applyAlignment="1" applyProtection="1">
      <alignment horizontal="center" vertical="center"/>
    </xf>
    <xf numFmtId="10" fontId="8" fillId="4" borderId="40" xfId="0" applyNumberFormat="1" applyFont="1" applyFill="1" applyBorder="1" applyAlignment="1" applyProtection="1">
      <alignment horizontal="center" vertical="center"/>
    </xf>
    <xf numFmtId="0" fontId="12" fillId="0" borderId="0" xfId="0" applyFont="1" applyBorder="1" applyAlignment="1" applyProtection="1">
      <alignment horizontal="right" vertical="center"/>
    </xf>
    <xf numFmtId="1" fontId="12" fillId="3" borderId="39" xfId="0" applyNumberFormat="1" applyFont="1" applyFill="1" applyBorder="1" applyAlignment="1" applyProtection="1">
      <alignment horizontal="center" vertical="center"/>
    </xf>
    <xf numFmtId="1" fontId="12" fillId="3" borderId="41" xfId="0" applyNumberFormat="1" applyFont="1" applyFill="1" applyBorder="1" applyAlignment="1" applyProtection="1">
      <alignment horizontal="center" vertical="center"/>
    </xf>
    <xf numFmtId="1" fontId="12" fillId="3" borderId="40" xfId="0" applyNumberFormat="1" applyFont="1" applyFill="1" applyBorder="1" applyAlignment="1" applyProtection="1">
      <alignment horizontal="center" vertical="center"/>
    </xf>
    <xf numFmtId="1" fontId="4" fillId="0" borderId="18" xfId="0" applyNumberFormat="1" applyFont="1" applyFill="1" applyBorder="1" applyAlignment="1" applyProtection="1">
      <alignment horizontal="center" vertical="top"/>
    </xf>
    <xf numFmtId="0" fontId="3" fillId="0" borderId="29" xfId="0" applyFont="1" applyBorder="1" applyAlignment="1" applyProtection="1">
      <alignment horizontal="center" vertical="center"/>
    </xf>
    <xf numFmtId="1" fontId="5" fillId="3" borderId="36" xfId="0" applyNumberFormat="1" applyFont="1" applyFill="1" applyBorder="1" applyAlignment="1" applyProtection="1">
      <alignment horizontal="center" vertical="center" wrapText="1" shrinkToFit="1"/>
    </xf>
    <xf numFmtId="1" fontId="5" fillId="3" borderId="23" xfId="0" applyNumberFormat="1" applyFont="1" applyFill="1" applyBorder="1" applyAlignment="1" applyProtection="1">
      <alignment horizontal="center" vertical="center" wrapText="1" shrinkToFit="1"/>
    </xf>
    <xf numFmtId="1" fontId="11" fillId="0" borderId="51" xfId="0" applyNumberFormat="1" applyFont="1" applyFill="1" applyBorder="1" applyAlignment="1" applyProtection="1">
      <alignment horizontal="center" vertical="center"/>
    </xf>
    <xf numFmtId="1" fontId="11" fillId="0" borderId="52" xfId="0" applyNumberFormat="1" applyFont="1" applyFill="1" applyBorder="1" applyAlignment="1" applyProtection="1">
      <alignment horizontal="center" vertical="center"/>
    </xf>
    <xf numFmtId="1" fontId="12" fillId="3" borderId="46" xfId="0" applyNumberFormat="1" applyFont="1" applyFill="1" applyBorder="1" applyAlignment="1" applyProtection="1">
      <alignment horizontal="center" vertical="center"/>
    </xf>
    <xf numFmtId="1" fontId="12" fillId="3" borderId="42" xfId="0" applyNumberFormat="1" applyFont="1" applyFill="1" applyBorder="1" applyAlignment="1" applyProtection="1">
      <alignment horizontal="center" vertical="center"/>
    </xf>
    <xf numFmtId="1" fontId="12" fillId="3" borderId="47" xfId="0" applyNumberFormat="1" applyFont="1" applyFill="1" applyBorder="1" applyAlignment="1" applyProtection="1">
      <alignment horizontal="center" vertical="center"/>
    </xf>
    <xf numFmtId="0" fontId="11" fillId="0" borderId="0" xfId="0" applyFont="1" applyBorder="1" applyAlignment="1" applyProtection="1">
      <alignment horizontal="center" vertical="center" readingOrder="2"/>
    </xf>
    <xf numFmtId="0" fontId="5" fillId="3" borderId="27" xfId="0" applyFont="1" applyFill="1" applyBorder="1" applyAlignment="1" applyProtection="1">
      <alignment horizontal="center" vertical="center" textRotation="90"/>
    </xf>
    <xf numFmtId="0" fontId="5" fillId="3" borderId="21" xfId="0" applyFont="1" applyFill="1" applyBorder="1" applyAlignment="1" applyProtection="1">
      <alignment horizontal="center" vertical="center" textRotation="90"/>
    </xf>
    <xf numFmtId="0" fontId="20" fillId="3" borderId="18" xfId="0" applyFont="1" applyFill="1" applyBorder="1" applyAlignment="1" applyProtection="1">
      <alignment horizontal="center" vertical="center" wrapText="1"/>
    </xf>
    <xf numFmtId="0" fontId="20" fillId="3" borderId="18" xfId="0" applyFont="1" applyFill="1" applyBorder="1" applyAlignment="1">
      <alignment horizontal="center" vertical="center" wrapText="1" shrinkToFit="1"/>
    </xf>
    <xf numFmtId="0" fontId="10" fillId="3" borderId="25" xfId="0" applyFont="1" applyFill="1" applyBorder="1" applyAlignment="1" applyProtection="1">
      <alignment horizontal="center"/>
    </xf>
    <xf numFmtId="0" fontId="10" fillId="3" borderId="26" xfId="0" applyFont="1" applyFill="1" applyBorder="1" applyAlignment="1" applyProtection="1">
      <alignment horizontal="center"/>
    </xf>
    <xf numFmtId="0" fontId="5" fillId="3" borderId="26" xfId="0" applyFont="1" applyFill="1" applyBorder="1" applyAlignment="1" applyProtection="1">
      <alignment horizontal="center" vertical="center" wrapText="1"/>
    </xf>
    <xf numFmtId="0" fontId="5" fillId="3" borderId="18" xfId="0" applyFont="1" applyFill="1" applyBorder="1" applyAlignment="1" applyProtection="1">
      <alignment horizontal="center" vertical="center" wrapText="1"/>
    </xf>
    <xf numFmtId="0" fontId="12" fillId="3" borderId="26" xfId="0" applyFont="1" applyFill="1" applyBorder="1" applyAlignment="1" applyProtection="1">
      <alignment horizontal="center" vertical="center" readingOrder="2"/>
    </xf>
    <xf numFmtId="0" fontId="20" fillId="3" borderId="22" xfId="0" applyFont="1" applyFill="1" applyBorder="1" applyAlignment="1" applyProtection="1">
      <alignment horizontal="center" vertical="center" wrapText="1"/>
    </xf>
    <xf numFmtId="0" fontId="11" fillId="3" borderId="18" xfId="0" applyFont="1" applyFill="1" applyBorder="1" applyAlignment="1" applyProtection="1">
      <alignment horizontal="center" vertical="center"/>
    </xf>
    <xf numFmtId="0" fontId="11" fillId="3" borderId="26" xfId="0" applyFont="1" applyFill="1" applyBorder="1" applyAlignment="1" applyProtection="1">
      <alignment horizontal="center" vertical="center"/>
    </xf>
    <xf numFmtId="0" fontId="12" fillId="3" borderId="26" xfId="0" applyFont="1" applyFill="1" applyBorder="1" applyAlignment="1" applyProtection="1">
      <alignment horizontal="center" vertical="center" wrapText="1"/>
    </xf>
    <xf numFmtId="0" fontId="10" fillId="3" borderId="26" xfId="0" applyFont="1" applyFill="1" applyBorder="1" applyAlignment="1" applyProtection="1">
      <alignment horizontal="center" vertical="center" wrapText="1"/>
    </xf>
    <xf numFmtId="0" fontId="10" fillId="3" borderId="18" xfId="0" applyFont="1" applyFill="1" applyBorder="1" applyAlignment="1" applyProtection="1">
      <alignment horizontal="center" vertical="center" wrapText="1"/>
    </xf>
    <xf numFmtId="0" fontId="12" fillId="3" borderId="18" xfId="0" applyFont="1" applyFill="1" applyBorder="1" applyAlignment="1" applyProtection="1">
      <alignment horizontal="center" vertical="center" wrapText="1"/>
    </xf>
    <xf numFmtId="0" fontId="12" fillId="3" borderId="31" xfId="0" applyFont="1" applyFill="1" applyBorder="1" applyAlignment="1" applyProtection="1">
      <alignment horizontal="center" vertical="center" wrapText="1"/>
    </xf>
    <xf numFmtId="0" fontId="12" fillId="3" borderId="32" xfId="0" applyFont="1" applyFill="1" applyBorder="1" applyAlignment="1" applyProtection="1">
      <alignment horizontal="center" vertical="center" wrapText="1"/>
    </xf>
    <xf numFmtId="0" fontId="12" fillId="3" borderId="20" xfId="0" applyFont="1" applyFill="1" applyBorder="1" applyAlignment="1" applyProtection="1">
      <alignment horizontal="center" vertical="center" wrapText="1"/>
    </xf>
    <xf numFmtId="0" fontId="12" fillId="3" borderId="19" xfId="0" applyFont="1" applyFill="1" applyBorder="1" applyAlignment="1" applyProtection="1">
      <alignment horizontal="center" vertical="center" wrapText="1"/>
    </xf>
    <xf numFmtId="0" fontId="40" fillId="0" borderId="0" xfId="0" applyFont="1" applyBorder="1" applyAlignment="1" applyProtection="1">
      <alignment horizontal="center" vertical="center" shrinkToFit="1"/>
    </xf>
    <xf numFmtId="0" fontId="8" fillId="0" borderId="17" xfId="0" applyFont="1" applyBorder="1" applyAlignment="1" applyProtection="1">
      <alignment horizontal="center" vertical="center" wrapText="1" shrinkToFit="1"/>
    </xf>
    <xf numFmtId="0" fontId="10" fillId="0" borderId="0" xfId="0" applyFont="1" applyBorder="1" applyAlignment="1" applyProtection="1">
      <alignment horizontal="center" vertical="center" wrapText="1" shrinkToFit="1"/>
    </xf>
    <xf numFmtId="0" fontId="39" fillId="3" borderId="31" xfId="0" applyFont="1" applyFill="1" applyBorder="1" applyAlignment="1" applyProtection="1">
      <alignment horizontal="center" vertical="center" wrapText="1" shrinkToFit="1" readingOrder="2"/>
    </xf>
    <xf numFmtId="0" fontId="39" fillId="3" borderId="38" xfId="0" applyFont="1" applyFill="1" applyBorder="1" applyAlignment="1" applyProtection="1">
      <alignment horizontal="center" vertical="center" wrapText="1" shrinkToFit="1" readingOrder="2"/>
    </xf>
    <xf numFmtId="0" fontId="39" fillId="3" borderId="32" xfId="0" applyFont="1" applyFill="1" applyBorder="1" applyAlignment="1" applyProtection="1">
      <alignment horizontal="center" vertical="center" wrapText="1" shrinkToFit="1" readingOrder="2"/>
    </xf>
    <xf numFmtId="0" fontId="39" fillId="3" borderId="20" xfId="0" applyFont="1" applyFill="1" applyBorder="1" applyAlignment="1" applyProtection="1">
      <alignment horizontal="center" vertical="center" wrapText="1" shrinkToFit="1" readingOrder="2"/>
    </xf>
    <xf numFmtId="0" fontId="39" fillId="3" borderId="17" xfId="0" applyFont="1" applyFill="1" applyBorder="1" applyAlignment="1" applyProtection="1">
      <alignment horizontal="center" vertical="center" wrapText="1" shrinkToFit="1" readingOrder="2"/>
    </xf>
    <xf numFmtId="0" fontId="39" fillId="3" borderId="19" xfId="0" applyFont="1" applyFill="1" applyBorder="1" applyAlignment="1" applyProtection="1">
      <alignment horizontal="center" vertical="center" wrapText="1" shrinkToFit="1" readingOrder="2"/>
    </xf>
    <xf numFmtId="0" fontId="42" fillId="0" borderId="17" xfId="0" applyFont="1" applyBorder="1" applyAlignment="1" applyProtection="1">
      <alignment horizontal="center" vertical="center" wrapText="1" shrinkToFit="1" readingOrder="2"/>
    </xf>
    <xf numFmtId="0" fontId="10" fillId="0" borderId="0" xfId="0" applyFont="1" applyBorder="1" applyAlignment="1" applyProtection="1">
      <alignment horizontal="center" wrapText="1" shrinkToFit="1" readingOrder="2"/>
    </xf>
    <xf numFmtId="0" fontId="44" fillId="0" borderId="15" xfId="0" applyFont="1" applyBorder="1" applyAlignment="1" applyProtection="1">
      <alignment horizontal="center" vertical="center"/>
    </xf>
    <xf numFmtId="0" fontId="43" fillId="0" borderId="15" xfId="0" applyFont="1" applyBorder="1" applyAlignment="1" applyProtection="1">
      <alignment horizontal="center" vertical="center" wrapText="1" shrinkToFit="1" readingOrder="2"/>
    </xf>
    <xf numFmtId="16" fontId="11" fillId="0" borderId="0" xfId="0" applyNumberFormat="1" applyFont="1" applyFill="1" applyBorder="1" applyAlignment="1" applyProtection="1">
      <alignment horizontal="center" vertical="center" readingOrder="2"/>
    </xf>
    <xf numFmtId="16" fontId="11" fillId="0" borderId="0" xfId="0" applyNumberFormat="1" applyFont="1" applyFill="1" applyBorder="1" applyAlignment="1" applyProtection="1">
      <alignment horizontal="right" vertical="center" readingOrder="2"/>
      <protection locked="0"/>
    </xf>
    <xf numFmtId="0" fontId="11" fillId="0" borderId="11" xfId="0" applyFont="1" applyFill="1" applyBorder="1" applyAlignment="1" applyProtection="1">
      <alignment horizontal="right" vertical="center" wrapText="1"/>
      <protection locked="0"/>
    </xf>
    <xf numFmtId="0" fontId="11" fillId="0" borderId="0" xfId="0" applyFont="1" applyFill="1" applyBorder="1" applyAlignment="1" applyProtection="1">
      <alignment horizontal="right" vertical="center" wrapText="1"/>
      <protection locked="0"/>
    </xf>
    <xf numFmtId="1" fontId="10" fillId="3" borderId="55" xfId="0" applyNumberFormat="1" applyFont="1" applyFill="1" applyBorder="1" applyAlignment="1" applyProtection="1">
      <alignment horizontal="center" vertical="center" wrapText="1" shrinkToFit="1"/>
    </xf>
    <xf numFmtId="1" fontId="10" fillId="3" borderId="56" xfId="0" applyNumberFormat="1" applyFont="1" applyFill="1" applyBorder="1" applyAlignment="1" applyProtection="1">
      <alignment horizontal="center" vertical="center" wrapText="1" shrinkToFit="1"/>
    </xf>
    <xf numFmtId="1" fontId="11" fillId="3" borderId="35" xfId="0" applyNumberFormat="1" applyFont="1" applyFill="1" applyBorder="1" applyAlignment="1" applyProtection="1">
      <alignment horizontal="center" vertical="center" wrapText="1" shrinkToFit="1"/>
    </xf>
    <xf numFmtId="1" fontId="11" fillId="3" borderId="58" xfId="0" applyNumberFormat="1" applyFont="1" applyFill="1" applyBorder="1" applyAlignment="1" applyProtection="1">
      <alignment horizontal="center" vertical="center" wrapText="1" shrinkToFit="1"/>
    </xf>
    <xf numFmtId="1" fontId="11" fillId="3" borderId="20" xfId="0" applyNumberFormat="1" applyFont="1" applyFill="1" applyBorder="1" applyAlignment="1" applyProtection="1">
      <alignment horizontal="center" vertical="center" wrapText="1" shrinkToFit="1"/>
    </xf>
    <xf numFmtId="1" fontId="11" fillId="3" borderId="19" xfId="0" applyNumberFormat="1" applyFont="1" applyFill="1" applyBorder="1" applyAlignment="1" applyProtection="1">
      <alignment horizontal="center" vertical="center" wrapText="1" shrinkToFit="1"/>
    </xf>
    <xf numFmtId="1" fontId="11" fillId="3" borderId="16" xfId="0" applyNumberFormat="1" applyFont="1" applyFill="1" applyBorder="1" applyAlignment="1" applyProtection="1">
      <alignment horizontal="center" vertical="center" wrapText="1" shrinkToFit="1"/>
    </xf>
    <xf numFmtId="1" fontId="11" fillId="3" borderId="17" xfId="0" applyNumberFormat="1" applyFont="1" applyFill="1" applyBorder="1" applyAlignment="1" applyProtection="1">
      <alignment horizontal="center" vertical="center" wrapText="1" shrinkToFit="1"/>
    </xf>
    <xf numFmtId="1" fontId="10" fillId="3" borderId="35" xfId="0" applyNumberFormat="1" applyFont="1" applyFill="1" applyBorder="1" applyAlignment="1" applyProtection="1">
      <alignment horizontal="center" vertical="center" wrapText="1" shrinkToFit="1"/>
    </xf>
    <xf numFmtId="1" fontId="10" fillId="3" borderId="58" xfId="0" applyNumberFormat="1" applyFont="1" applyFill="1" applyBorder="1" applyAlignment="1" applyProtection="1">
      <alignment horizontal="center" vertical="center" wrapText="1" shrinkToFit="1"/>
    </xf>
    <xf numFmtId="1" fontId="10" fillId="3" borderId="20" xfId="0" applyNumberFormat="1" applyFont="1" applyFill="1" applyBorder="1" applyAlignment="1" applyProtection="1">
      <alignment horizontal="center" vertical="center" wrapText="1" shrinkToFit="1"/>
    </xf>
    <xf numFmtId="1" fontId="10" fillId="3" borderId="19" xfId="0" applyNumberFormat="1" applyFont="1" applyFill="1" applyBorder="1" applyAlignment="1" applyProtection="1">
      <alignment horizontal="center" vertical="center" wrapText="1" shrinkToFit="1"/>
    </xf>
    <xf numFmtId="0" fontId="11" fillId="3" borderId="35" xfId="0" applyFont="1" applyFill="1" applyBorder="1" applyAlignment="1" applyProtection="1">
      <alignment horizontal="center" vertical="center" wrapText="1"/>
    </xf>
    <xf numFmtId="0" fontId="11" fillId="3" borderId="16" xfId="0" applyFont="1" applyFill="1" applyBorder="1" applyAlignment="1" applyProtection="1">
      <alignment horizontal="center" vertical="center" wrapText="1"/>
    </xf>
    <xf numFmtId="0" fontId="11" fillId="3" borderId="58" xfId="0" applyFont="1" applyFill="1" applyBorder="1" applyAlignment="1" applyProtection="1">
      <alignment horizontal="center" vertical="center" wrapText="1"/>
    </xf>
    <xf numFmtId="0" fontId="11" fillId="3" borderId="20" xfId="0" applyFont="1" applyFill="1" applyBorder="1" applyAlignment="1" applyProtection="1">
      <alignment horizontal="center" vertical="center" wrapText="1"/>
    </xf>
    <xf numFmtId="0" fontId="11" fillId="3" borderId="17" xfId="0" applyFont="1" applyFill="1" applyBorder="1" applyAlignment="1" applyProtection="1">
      <alignment horizontal="center" vertical="center" wrapText="1"/>
    </xf>
    <xf numFmtId="0" fontId="11" fillId="3" borderId="19" xfId="0" applyFont="1" applyFill="1" applyBorder="1" applyAlignment="1" applyProtection="1">
      <alignment horizontal="center" vertical="center" wrapText="1"/>
    </xf>
    <xf numFmtId="0" fontId="10" fillId="3" borderId="4" xfId="0" applyFont="1" applyFill="1" applyBorder="1" applyAlignment="1" applyProtection="1">
      <alignment horizontal="center" vertical="center" wrapText="1"/>
    </xf>
    <xf numFmtId="0" fontId="10" fillId="3" borderId="16" xfId="0" applyFont="1" applyFill="1" applyBorder="1" applyAlignment="1" applyProtection="1">
      <alignment horizontal="center" vertical="center" wrapText="1"/>
    </xf>
    <xf numFmtId="0" fontId="10" fillId="3" borderId="58" xfId="0" applyFont="1" applyFill="1" applyBorder="1" applyAlignment="1" applyProtection="1">
      <alignment horizontal="center" vertical="center" wrapText="1"/>
    </xf>
    <xf numFmtId="0" fontId="10" fillId="3" borderId="34" xfId="0" applyFont="1" applyFill="1" applyBorder="1" applyAlignment="1" applyProtection="1">
      <alignment horizontal="center" vertical="center" wrapText="1"/>
    </xf>
    <xf numFmtId="0" fontId="10" fillId="3" borderId="17" xfId="0" applyFont="1" applyFill="1" applyBorder="1" applyAlignment="1" applyProtection="1">
      <alignment horizontal="center" vertical="center" wrapText="1"/>
    </xf>
    <xf numFmtId="0" fontId="10" fillId="3" borderId="19" xfId="0" applyFont="1" applyFill="1" applyBorder="1" applyAlignment="1" applyProtection="1">
      <alignment horizontal="center" vertical="center" wrapText="1"/>
    </xf>
    <xf numFmtId="1" fontId="10" fillId="3" borderId="5" xfId="0" applyNumberFormat="1" applyFont="1" applyFill="1" applyBorder="1" applyAlignment="1" applyProtection="1">
      <alignment horizontal="center" vertical="center" wrapText="1" shrinkToFit="1"/>
    </xf>
    <xf numFmtId="1" fontId="10" fillId="3" borderId="14" xfId="0" applyNumberFormat="1" applyFont="1" applyFill="1" applyBorder="1" applyAlignment="1" applyProtection="1">
      <alignment horizontal="center" vertical="center" wrapText="1" shrinkToFit="1"/>
    </xf>
    <xf numFmtId="1" fontId="10" fillId="3" borderId="10" xfId="0" applyNumberFormat="1" applyFont="1" applyFill="1" applyBorder="1" applyAlignment="1" applyProtection="1">
      <alignment horizontal="center" vertical="center" wrapText="1" shrinkToFit="1"/>
    </xf>
    <xf numFmtId="0" fontId="11" fillId="0" borderId="0" xfId="0" applyFont="1" applyFill="1" applyBorder="1" applyAlignment="1" applyProtection="1">
      <alignment horizontal="right" vertical="center" shrinkToFit="1" readingOrder="2"/>
      <protection locked="0"/>
    </xf>
    <xf numFmtId="0" fontId="8" fillId="0" borderId="28" xfId="0" applyFont="1" applyBorder="1" applyAlignment="1" applyProtection="1">
      <alignment horizontal="center" vertical="center" wrapText="1"/>
    </xf>
    <xf numFmtId="0" fontId="8" fillId="0" borderId="29" xfId="0" applyFont="1" applyBorder="1" applyAlignment="1" applyProtection="1">
      <alignment horizontal="center" vertical="center" wrapText="1"/>
    </xf>
    <xf numFmtId="1" fontId="11" fillId="0" borderId="29" xfId="0" applyNumberFormat="1" applyFont="1" applyFill="1" applyBorder="1" applyAlignment="1" applyProtection="1">
      <alignment horizontal="center" vertical="center" wrapText="1" shrinkToFit="1"/>
    </xf>
    <xf numFmtId="0" fontId="11" fillId="0" borderId="0" xfId="0" applyFont="1" applyAlignment="1" applyProtection="1">
      <alignment horizontal="right" vertical="center"/>
    </xf>
    <xf numFmtId="0" fontId="11" fillId="0" borderId="0" xfId="0" applyFont="1" applyAlignment="1" applyProtection="1">
      <alignment horizontal="right" vertical="center" readingOrder="2"/>
    </xf>
    <xf numFmtId="0" fontId="11" fillId="0" borderId="16" xfId="0" applyFont="1" applyBorder="1" applyAlignment="1" applyProtection="1">
      <alignment horizontal="left" vertical="center"/>
    </xf>
    <xf numFmtId="0" fontId="8" fillId="0" borderId="28" xfId="0" applyFont="1" applyBorder="1" applyAlignment="1" applyProtection="1">
      <alignment horizontal="center" vertical="center" wrapText="1"/>
      <protection locked="0"/>
    </xf>
    <xf numFmtId="0" fontId="8" fillId="0" borderId="29" xfId="0" applyFont="1" applyBorder="1" applyAlignment="1" applyProtection="1">
      <alignment horizontal="center" vertical="center" wrapText="1"/>
      <protection locked="0"/>
    </xf>
    <xf numFmtId="1" fontId="11" fillId="0" borderId="29" xfId="0" applyNumberFormat="1" applyFont="1" applyFill="1" applyBorder="1" applyAlignment="1" applyProtection="1">
      <alignment horizontal="center" vertical="center" wrapText="1" shrinkToFit="1"/>
      <protection locked="0"/>
    </xf>
    <xf numFmtId="0" fontId="3" fillId="0" borderId="29" xfId="0" applyFont="1" applyBorder="1" applyAlignment="1" applyProtection="1">
      <alignment horizontal="center" vertical="center"/>
      <protection locked="0"/>
    </xf>
    <xf numFmtId="0" fontId="10" fillId="3" borderId="35" xfId="0" applyFont="1" applyFill="1" applyBorder="1" applyAlignment="1" applyProtection="1">
      <alignment horizontal="center" vertical="center" wrapText="1"/>
    </xf>
    <xf numFmtId="0" fontId="10" fillId="3" borderId="20" xfId="0" applyFont="1" applyFill="1" applyBorder="1" applyAlignment="1" applyProtection="1">
      <alignment horizontal="center" vertical="center" wrapText="1"/>
    </xf>
    <xf numFmtId="1" fontId="10" fillId="3" borderId="16" xfId="0" applyNumberFormat="1" applyFont="1" applyFill="1" applyBorder="1" applyAlignment="1" applyProtection="1">
      <alignment horizontal="center" vertical="center" wrapText="1" shrinkToFit="1"/>
    </xf>
    <xf numFmtId="1" fontId="10" fillId="3" borderId="17" xfId="0" applyNumberFormat="1" applyFont="1" applyFill="1" applyBorder="1" applyAlignment="1" applyProtection="1">
      <alignment horizontal="center" vertical="center" wrapText="1" shrinkToFit="1"/>
    </xf>
    <xf numFmtId="0" fontId="5" fillId="3" borderId="27" xfId="0" applyFont="1" applyFill="1" applyBorder="1" applyAlignment="1" applyProtection="1">
      <alignment horizontal="center" vertical="center" textRotation="90"/>
      <protection locked="0"/>
    </xf>
    <xf numFmtId="0" fontId="5" fillId="3" borderId="21" xfId="0" applyFont="1" applyFill="1" applyBorder="1" applyAlignment="1" applyProtection="1">
      <alignment horizontal="center" vertical="center" textRotation="90"/>
      <protection locked="0"/>
    </xf>
    <xf numFmtId="0" fontId="5" fillId="3" borderId="30" xfId="0" applyFont="1" applyFill="1" applyBorder="1" applyAlignment="1" applyProtection="1">
      <alignment horizontal="center" vertical="center" textRotation="90"/>
      <protection locked="0"/>
    </xf>
    <xf numFmtId="1" fontId="4" fillId="0" borderId="18" xfId="0" applyNumberFormat="1" applyFont="1" applyFill="1" applyBorder="1" applyAlignment="1" applyProtection="1">
      <alignment horizontal="center" vertical="top"/>
      <protection locked="0"/>
    </xf>
    <xf numFmtId="1" fontId="4" fillId="0" borderId="21" xfId="0" applyNumberFormat="1" applyFont="1" applyFill="1" applyBorder="1" applyAlignment="1" applyProtection="1">
      <alignment horizontal="center" vertical="top"/>
      <protection locked="0"/>
    </xf>
    <xf numFmtId="1" fontId="11" fillId="0" borderId="29" xfId="0" applyNumberFormat="1" applyFont="1" applyFill="1" applyBorder="1" applyAlignment="1" applyProtection="1">
      <alignment horizontal="center" vertical="top"/>
      <protection locked="0"/>
    </xf>
    <xf numFmtId="1" fontId="11" fillId="0" borderId="30" xfId="0" applyNumberFormat="1" applyFont="1" applyFill="1" applyBorder="1" applyAlignment="1" applyProtection="1">
      <alignment horizontal="center" vertical="top"/>
      <protection locked="0"/>
    </xf>
    <xf numFmtId="0" fontId="20" fillId="3" borderId="18" xfId="0" applyFont="1" applyFill="1" applyBorder="1" applyAlignment="1" applyProtection="1">
      <alignment horizontal="center" vertical="center" wrapText="1"/>
      <protection locked="0"/>
    </xf>
    <xf numFmtId="0" fontId="20" fillId="3" borderId="29" xfId="0" applyFont="1" applyFill="1" applyBorder="1" applyAlignment="1" applyProtection="1">
      <alignment horizontal="center" vertical="center" wrapText="1"/>
      <protection locked="0"/>
    </xf>
    <xf numFmtId="0" fontId="20" fillId="3" borderId="18" xfId="0" applyFont="1" applyFill="1" applyBorder="1" applyAlignment="1" applyProtection="1">
      <alignment horizontal="center" vertical="center" wrapText="1" shrinkToFit="1"/>
      <protection locked="0"/>
    </xf>
    <xf numFmtId="0" fontId="20" fillId="3" borderId="29" xfId="0" applyFont="1" applyFill="1" applyBorder="1" applyAlignment="1" applyProtection="1">
      <alignment horizontal="center" vertical="center" wrapText="1" shrinkToFit="1"/>
      <protection locked="0"/>
    </xf>
    <xf numFmtId="0" fontId="10" fillId="3" borderId="25" xfId="0" applyFont="1" applyFill="1" applyBorder="1" applyAlignment="1" applyProtection="1">
      <alignment horizontal="center"/>
      <protection locked="0"/>
    </xf>
    <xf numFmtId="0" fontId="10" fillId="3" borderId="26" xfId="0" applyFont="1" applyFill="1" applyBorder="1" applyAlignment="1" applyProtection="1">
      <alignment horizontal="center"/>
      <protection locked="0"/>
    </xf>
    <xf numFmtId="0" fontId="10" fillId="3" borderId="26" xfId="0" applyFont="1" applyFill="1" applyBorder="1" applyAlignment="1" applyProtection="1">
      <alignment horizontal="center" vertical="center" wrapText="1"/>
      <protection locked="0"/>
    </xf>
    <xf numFmtId="0" fontId="10" fillId="3" borderId="18" xfId="0" applyFont="1" applyFill="1" applyBorder="1" applyAlignment="1" applyProtection="1">
      <alignment horizontal="center" vertical="center" wrapText="1"/>
      <protection locked="0"/>
    </xf>
    <xf numFmtId="0" fontId="10" fillId="3" borderId="29" xfId="0" applyFont="1" applyFill="1" applyBorder="1" applyAlignment="1" applyProtection="1">
      <alignment horizontal="center" vertical="center" wrapText="1"/>
      <protection locked="0"/>
    </xf>
    <xf numFmtId="0" fontId="11" fillId="3" borderId="26" xfId="0" applyFont="1" applyFill="1" applyBorder="1" applyAlignment="1" applyProtection="1">
      <alignment horizontal="center" vertical="center" readingOrder="2"/>
      <protection locked="0"/>
    </xf>
    <xf numFmtId="0" fontId="20" fillId="3" borderId="22" xfId="0" applyFont="1" applyFill="1" applyBorder="1" applyAlignment="1" applyProtection="1">
      <alignment horizontal="center" vertical="center" wrapText="1"/>
      <protection locked="0"/>
    </xf>
    <xf numFmtId="0" fontId="20" fillId="3" borderId="28"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29" xfId="0" applyFont="1" applyFill="1" applyBorder="1" applyAlignment="1" applyProtection="1">
      <alignment horizontal="center" vertical="center"/>
      <protection locked="0"/>
    </xf>
    <xf numFmtId="0" fontId="40" fillId="0" borderId="0" xfId="0" applyFont="1" applyBorder="1" applyAlignment="1" applyProtection="1">
      <alignment horizontal="center" vertical="center" shrinkToFit="1"/>
      <protection locked="0"/>
    </xf>
    <xf numFmtId="0" fontId="8" fillId="0" borderId="17" xfId="0" applyFont="1" applyBorder="1" applyAlignment="1" applyProtection="1">
      <alignment horizontal="center" vertical="center" wrapText="1" shrinkToFit="1"/>
      <protection locked="0"/>
    </xf>
    <xf numFmtId="0" fontId="10" fillId="0" borderId="0" xfId="0" applyFont="1" applyBorder="1" applyAlignment="1" applyProtection="1">
      <alignment horizontal="center" vertical="center" wrapText="1" shrinkToFit="1"/>
      <protection locked="0"/>
    </xf>
    <xf numFmtId="0" fontId="39" fillId="3" borderId="31" xfId="0" applyFont="1" applyFill="1" applyBorder="1" applyAlignment="1" applyProtection="1">
      <alignment horizontal="center" vertical="center" wrapText="1" shrinkToFit="1" readingOrder="2"/>
      <protection locked="0"/>
    </xf>
    <xf numFmtId="0" fontId="39" fillId="3" borderId="38" xfId="0" applyFont="1" applyFill="1" applyBorder="1" applyAlignment="1" applyProtection="1">
      <alignment horizontal="center" vertical="center" wrapText="1" shrinkToFit="1" readingOrder="2"/>
      <protection locked="0"/>
    </xf>
    <xf numFmtId="0" fontId="39" fillId="3" borderId="32" xfId="0" applyFont="1" applyFill="1" applyBorder="1" applyAlignment="1" applyProtection="1">
      <alignment horizontal="center" vertical="center" wrapText="1" shrinkToFit="1" readingOrder="2"/>
      <protection locked="0"/>
    </xf>
    <xf numFmtId="0" fontId="39" fillId="3" borderId="20" xfId="0" applyFont="1" applyFill="1" applyBorder="1" applyAlignment="1" applyProtection="1">
      <alignment horizontal="center" vertical="center" wrapText="1" shrinkToFit="1" readingOrder="2"/>
      <protection locked="0"/>
    </xf>
    <xf numFmtId="0" fontId="39" fillId="3" borderId="17" xfId="0" applyFont="1" applyFill="1" applyBorder="1" applyAlignment="1" applyProtection="1">
      <alignment horizontal="center" vertical="center" wrapText="1" shrinkToFit="1" readingOrder="2"/>
      <protection locked="0"/>
    </xf>
    <xf numFmtId="0" fontId="39" fillId="3" borderId="19" xfId="0" applyFont="1" applyFill="1" applyBorder="1" applyAlignment="1" applyProtection="1">
      <alignment horizontal="center" vertical="center" wrapText="1" shrinkToFit="1" readingOrder="2"/>
      <protection locked="0"/>
    </xf>
    <xf numFmtId="0" fontId="42" fillId="0" borderId="17" xfId="0" applyFont="1" applyBorder="1" applyAlignment="1" applyProtection="1">
      <alignment horizontal="center" vertical="center" wrapText="1" shrinkToFit="1" readingOrder="2"/>
      <protection locked="0"/>
    </xf>
    <xf numFmtId="0" fontId="10" fillId="0" borderId="0" xfId="0" applyFont="1" applyBorder="1" applyAlignment="1" applyProtection="1">
      <alignment horizontal="center" wrapText="1" shrinkToFit="1" readingOrder="2"/>
      <protection locked="0"/>
    </xf>
    <xf numFmtId="0" fontId="44" fillId="0" borderId="15"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43" fillId="0" borderId="15" xfId="0" applyFont="1" applyBorder="1" applyAlignment="1" applyProtection="1">
      <alignment horizontal="center" vertical="center" wrapText="1" shrinkToFit="1" readingOrder="2"/>
      <protection locked="0"/>
    </xf>
    <xf numFmtId="0" fontId="48" fillId="3" borderId="26" xfId="0" applyFont="1" applyFill="1" applyBorder="1" applyAlignment="1" applyProtection="1">
      <alignment horizontal="center" vertical="center"/>
      <protection locked="0"/>
    </xf>
    <xf numFmtId="0" fontId="11" fillId="3" borderId="26" xfId="0" applyFont="1" applyFill="1" applyBorder="1" applyAlignment="1" applyProtection="1">
      <alignment horizontal="center" vertical="center" wrapText="1"/>
      <protection locked="0"/>
    </xf>
    <xf numFmtId="1" fontId="10" fillId="3" borderId="18" xfId="0" applyNumberFormat="1" applyFont="1" applyFill="1" applyBorder="1" applyAlignment="1" applyProtection="1">
      <alignment horizontal="center" vertical="center" wrapText="1" shrinkToFit="1"/>
    </xf>
    <xf numFmtId="0" fontId="12" fillId="3" borderId="18" xfId="0" applyFont="1" applyFill="1" applyBorder="1" applyAlignment="1" applyProtection="1">
      <alignment horizontal="center" vertical="center" wrapText="1"/>
      <protection locked="0"/>
    </xf>
    <xf numFmtId="0" fontId="12" fillId="3" borderId="29" xfId="0" applyFont="1" applyFill="1" applyBorder="1" applyAlignment="1" applyProtection="1">
      <alignment horizontal="center" vertical="center" wrapText="1"/>
      <protection locked="0"/>
    </xf>
    <xf numFmtId="1" fontId="4" fillId="0" borderId="26" xfId="0" applyNumberFormat="1" applyFont="1" applyFill="1" applyBorder="1" applyAlignment="1" applyProtection="1">
      <alignment horizontal="center" vertical="top"/>
      <protection locked="0"/>
    </xf>
    <xf numFmtId="1" fontId="4" fillId="0" borderId="27" xfId="0" applyNumberFormat="1" applyFont="1" applyFill="1" applyBorder="1" applyAlignment="1" applyProtection="1">
      <alignment horizontal="center" vertical="top"/>
      <protection locked="0"/>
    </xf>
    <xf numFmtId="0" fontId="11" fillId="3" borderId="31" xfId="0" applyFont="1" applyFill="1" applyBorder="1" applyAlignment="1" applyProtection="1">
      <alignment horizontal="center" vertical="center" wrapText="1"/>
      <protection locked="0"/>
    </xf>
    <xf numFmtId="0" fontId="11" fillId="3" borderId="32" xfId="0" applyFont="1" applyFill="1" applyBorder="1" applyAlignment="1" applyProtection="1">
      <alignment horizontal="center" vertical="center" wrapText="1"/>
      <protection locked="0"/>
    </xf>
    <xf numFmtId="0" fontId="11" fillId="3" borderId="36" xfId="0" applyFont="1" applyFill="1" applyBorder="1" applyAlignment="1" applyProtection="1">
      <alignment horizontal="center" vertical="center" wrapText="1"/>
      <protection locked="0"/>
    </xf>
    <xf numFmtId="0" fontId="11" fillId="3" borderId="66" xfId="0" applyFont="1" applyFill="1" applyBorder="1" applyAlignment="1" applyProtection="1">
      <alignment horizontal="center" vertical="center" wrapText="1"/>
      <protection locked="0"/>
    </xf>
    <xf numFmtId="1" fontId="4" fillId="0" borderId="55" xfId="0" applyNumberFormat="1" applyFont="1" applyFill="1" applyBorder="1" applyAlignment="1" applyProtection="1">
      <alignment horizontal="center" vertical="top"/>
      <protection locked="0"/>
    </xf>
    <xf numFmtId="1" fontId="4" fillId="0" borderId="56" xfId="0" applyNumberFormat="1" applyFont="1" applyFill="1" applyBorder="1" applyAlignment="1" applyProtection="1">
      <alignment horizontal="center" vertical="top"/>
      <protection locked="0"/>
    </xf>
    <xf numFmtId="1" fontId="11" fillId="0" borderId="18" xfId="0" applyNumberFormat="1" applyFont="1" applyFill="1" applyBorder="1" applyAlignment="1" applyProtection="1">
      <alignment horizontal="center" vertical="center" wrapText="1" shrinkToFit="1"/>
      <protection locked="0"/>
    </xf>
    <xf numFmtId="1" fontId="12" fillId="3" borderId="36" xfId="0" applyNumberFormat="1" applyFont="1" applyFill="1" applyBorder="1" applyAlignment="1" applyProtection="1">
      <alignment horizontal="center" vertical="center" wrapText="1" shrinkToFit="1"/>
    </xf>
    <xf numFmtId="1" fontId="12" fillId="3" borderId="23" xfId="0" applyNumberFormat="1" applyFont="1" applyFill="1" applyBorder="1" applyAlignment="1" applyProtection="1">
      <alignment horizontal="center" vertical="center" wrapText="1" shrinkToFit="1"/>
    </xf>
    <xf numFmtId="10" fontId="8" fillId="4" borderId="64" xfId="0" applyNumberFormat="1" applyFont="1" applyFill="1" applyBorder="1" applyAlignment="1" applyProtection="1">
      <alignment horizontal="center" vertical="top"/>
    </xf>
    <xf numFmtId="10" fontId="8" fillId="4" borderId="65" xfId="0" applyNumberFormat="1" applyFont="1" applyFill="1" applyBorder="1" applyAlignment="1" applyProtection="1">
      <alignment horizontal="center" vertical="top"/>
    </xf>
    <xf numFmtId="1" fontId="12" fillId="3" borderId="36" xfId="0" applyNumberFormat="1" applyFont="1" applyFill="1" applyBorder="1" applyAlignment="1" applyProtection="1">
      <alignment horizontal="center" vertical="center" wrapText="1" shrinkToFit="1"/>
      <protection locked="0"/>
    </xf>
    <xf numFmtId="1" fontId="12" fillId="3" borderId="23" xfId="0" applyNumberFormat="1" applyFont="1" applyFill="1" applyBorder="1" applyAlignment="1" applyProtection="1">
      <alignment horizontal="center" vertical="center" wrapText="1" shrinkToFit="1"/>
      <protection locked="0"/>
    </xf>
    <xf numFmtId="0" fontId="11" fillId="0" borderId="0" xfId="0" applyFont="1" applyAlignment="1" applyProtection="1">
      <alignment horizontal="center" vertical="center"/>
      <protection locked="0"/>
    </xf>
    <xf numFmtId="0" fontId="11" fillId="0" borderId="0" xfId="0" applyFont="1" applyAlignment="1" applyProtection="1">
      <alignment horizontal="right" vertical="center" readingOrder="2"/>
      <protection locked="0"/>
    </xf>
    <xf numFmtId="0" fontId="48" fillId="0" borderId="16" xfId="0" applyFont="1" applyBorder="1" applyAlignment="1" applyProtection="1">
      <alignment horizontal="center" vertical="center"/>
      <protection locked="0"/>
    </xf>
    <xf numFmtId="1" fontId="11" fillId="0" borderId="51" xfId="0" applyNumberFormat="1" applyFont="1" applyFill="1" applyBorder="1" applyAlignment="1" applyProtection="1">
      <alignment horizontal="center" vertical="center" wrapText="1" shrinkToFit="1"/>
      <protection locked="0"/>
    </xf>
    <xf numFmtId="1" fontId="11" fillId="0" borderId="57" xfId="0" applyNumberFormat="1" applyFont="1" applyFill="1" applyBorder="1" applyAlignment="1" applyProtection="1">
      <alignment horizontal="center" vertical="center" wrapText="1" shrinkToFit="1"/>
      <protection locked="0"/>
    </xf>
    <xf numFmtId="0" fontId="11" fillId="3" borderId="18" xfId="0" applyFont="1" applyFill="1" applyBorder="1" applyAlignment="1" applyProtection="1">
      <alignment horizontal="center" vertical="center" wrapText="1"/>
      <protection locked="0"/>
    </xf>
    <xf numFmtId="0" fontId="11" fillId="3" borderId="29" xfId="0" applyFont="1" applyFill="1" applyBorder="1" applyAlignment="1" applyProtection="1">
      <alignment horizontal="center" vertical="center" wrapText="1"/>
      <protection locked="0"/>
    </xf>
    <xf numFmtId="0" fontId="12" fillId="3" borderId="26" xfId="0" applyFont="1" applyFill="1" applyBorder="1" applyAlignment="1" applyProtection="1">
      <alignment horizontal="center" vertical="center" readingOrder="2"/>
      <protection locked="0"/>
    </xf>
    <xf numFmtId="0" fontId="11" fillId="3" borderId="26" xfId="0" applyFont="1" applyFill="1" applyBorder="1" applyAlignment="1" applyProtection="1">
      <alignment horizontal="center" vertical="center"/>
      <protection locked="0"/>
    </xf>
    <xf numFmtId="0" fontId="12" fillId="3" borderId="26" xfId="0" applyFont="1" applyFill="1" applyBorder="1" applyAlignment="1" applyProtection="1">
      <alignment horizontal="center" vertical="center" wrapText="1"/>
      <protection locked="0"/>
    </xf>
    <xf numFmtId="0" fontId="10" fillId="3" borderId="18" xfId="0" applyFont="1" applyFill="1" applyBorder="1" applyAlignment="1" applyProtection="1">
      <alignment horizontal="center" vertical="center" wrapText="1" shrinkToFit="1"/>
      <protection locked="0"/>
    </xf>
    <xf numFmtId="0" fontId="10" fillId="3" borderId="29" xfId="0" applyFont="1" applyFill="1" applyBorder="1" applyAlignment="1" applyProtection="1">
      <alignment horizontal="center" vertical="center" wrapText="1" shrinkToFit="1"/>
      <protection locked="0"/>
    </xf>
    <xf numFmtId="0" fontId="10" fillId="3" borderId="31" xfId="0" applyFont="1" applyFill="1" applyBorder="1" applyAlignment="1" applyProtection="1">
      <alignment horizontal="center" vertical="center" wrapText="1"/>
      <protection locked="0"/>
    </xf>
    <xf numFmtId="0" fontId="10" fillId="3" borderId="32" xfId="0" applyFont="1" applyFill="1" applyBorder="1" applyAlignment="1" applyProtection="1">
      <alignment horizontal="center" vertical="center" wrapText="1"/>
      <protection locked="0"/>
    </xf>
    <xf numFmtId="0" fontId="10" fillId="3" borderId="36" xfId="0" applyFont="1" applyFill="1" applyBorder="1" applyAlignment="1" applyProtection="1">
      <alignment horizontal="center" vertical="center" wrapText="1"/>
      <protection locked="0"/>
    </xf>
    <xf numFmtId="0" fontId="10" fillId="3" borderId="66" xfId="0" applyFont="1" applyFill="1" applyBorder="1" applyAlignment="1" applyProtection="1">
      <alignment horizontal="center" vertical="center" wrapText="1"/>
      <protection locked="0"/>
    </xf>
    <xf numFmtId="1" fontId="12" fillId="3" borderId="39" xfId="0" applyNumberFormat="1" applyFont="1" applyFill="1" applyBorder="1" applyAlignment="1" applyProtection="1">
      <alignment horizontal="center" vertical="center"/>
      <protection locked="0"/>
    </xf>
    <xf numFmtId="1" fontId="12" fillId="3" borderId="41" xfId="0" applyNumberFormat="1" applyFont="1" applyFill="1" applyBorder="1" applyAlignment="1" applyProtection="1">
      <alignment horizontal="center" vertical="center"/>
      <protection locked="0"/>
    </xf>
    <xf numFmtId="1" fontId="12" fillId="3" borderId="40" xfId="0" applyNumberFormat="1" applyFont="1" applyFill="1" applyBorder="1" applyAlignment="1" applyProtection="1">
      <alignment horizontal="center" vertical="center"/>
      <protection locked="0"/>
    </xf>
    <xf numFmtId="1" fontId="12" fillId="3" borderId="46" xfId="0" applyNumberFormat="1" applyFont="1" applyFill="1" applyBorder="1" applyAlignment="1" applyProtection="1">
      <alignment horizontal="center" vertical="center"/>
      <protection locked="0"/>
    </xf>
    <xf numFmtId="1" fontId="12" fillId="3" borderId="42" xfId="0" applyNumberFormat="1" applyFont="1" applyFill="1" applyBorder="1" applyAlignment="1" applyProtection="1">
      <alignment horizontal="center" vertical="center"/>
      <protection locked="0"/>
    </xf>
    <xf numFmtId="1" fontId="12" fillId="3" borderId="47" xfId="0" applyNumberFormat="1" applyFont="1" applyFill="1" applyBorder="1" applyAlignment="1" applyProtection="1">
      <alignment horizontal="center" vertical="center"/>
      <protection locked="0"/>
    </xf>
    <xf numFmtId="1" fontId="10" fillId="3" borderId="60" xfId="0" applyNumberFormat="1" applyFont="1" applyFill="1" applyBorder="1" applyAlignment="1" applyProtection="1">
      <alignment horizontal="center" vertical="center" wrapText="1" shrinkToFit="1"/>
      <protection locked="0"/>
    </xf>
    <xf numFmtId="1" fontId="10" fillId="3" borderId="54" xfId="0" applyNumberFormat="1" applyFont="1" applyFill="1" applyBorder="1" applyAlignment="1" applyProtection="1">
      <alignment horizontal="center" vertical="center" wrapText="1" shrinkToFit="1"/>
      <protection locked="0"/>
    </xf>
    <xf numFmtId="1" fontId="11" fillId="3" borderId="35" xfId="0" applyNumberFormat="1" applyFont="1" applyFill="1" applyBorder="1" applyAlignment="1" applyProtection="1">
      <alignment horizontal="center" vertical="center" wrapText="1" shrinkToFit="1"/>
      <protection locked="0"/>
    </xf>
    <xf numFmtId="1" fontId="11" fillId="3" borderId="58" xfId="0" applyNumberFormat="1" applyFont="1" applyFill="1" applyBorder="1" applyAlignment="1" applyProtection="1">
      <alignment horizontal="center" vertical="center" wrapText="1" shrinkToFit="1"/>
      <protection locked="0"/>
    </xf>
    <xf numFmtId="1" fontId="11" fillId="3" borderId="20" xfId="0" applyNumberFormat="1" applyFont="1" applyFill="1" applyBorder="1" applyAlignment="1" applyProtection="1">
      <alignment horizontal="center" vertical="center" wrapText="1" shrinkToFit="1"/>
      <protection locked="0"/>
    </xf>
    <xf numFmtId="1" fontId="11" fillId="3" borderId="19" xfId="0" applyNumberFormat="1" applyFont="1" applyFill="1" applyBorder="1" applyAlignment="1" applyProtection="1">
      <alignment horizontal="center" vertical="center" wrapText="1" shrinkToFit="1"/>
      <protection locked="0"/>
    </xf>
    <xf numFmtId="1" fontId="10" fillId="3" borderId="35" xfId="0" applyNumberFormat="1" applyFont="1" applyFill="1" applyBorder="1" applyAlignment="1" applyProtection="1">
      <alignment horizontal="center" vertical="center" wrapText="1" shrinkToFit="1"/>
      <protection locked="0"/>
    </xf>
    <xf numFmtId="1" fontId="10" fillId="3" borderId="5" xfId="0" applyNumberFormat="1" applyFont="1" applyFill="1" applyBorder="1" applyAlignment="1" applyProtection="1">
      <alignment horizontal="center" vertical="center" wrapText="1" shrinkToFit="1"/>
      <protection locked="0"/>
    </xf>
    <xf numFmtId="1" fontId="10" fillId="3" borderId="14" xfId="0" applyNumberFormat="1" applyFont="1" applyFill="1" applyBorder="1" applyAlignment="1" applyProtection="1">
      <alignment horizontal="center" vertical="center" wrapText="1" shrinkToFit="1"/>
      <protection locked="0"/>
    </xf>
    <xf numFmtId="1" fontId="10" fillId="3" borderId="10" xfId="0" applyNumberFormat="1" applyFont="1" applyFill="1" applyBorder="1" applyAlignment="1" applyProtection="1">
      <alignment horizontal="center" vertical="center" wrapText="1" shrinkToFit="1"/>
      <protection locked="0"/>
    </xf>
    <xf numFmtId="0" fontId="10" fillId="3" borderId="4" xfId="0" applyFont="1" applyFill="1" applyBorder="1" applyAlignment="1" applyProtection="1">
      <alignment horizontal="center" vertical="center" wrapText="1"/>
      <protection locked="0"/>
    </xf>
    <xf numFmtId="0" fontId="10" fillId="3" borderId="16" xfId="0" applyFont="1" applyFill="1" applyBorder="1" applyAlignment="1" applyProtection="1">
      <alignment horizontal="center" vertical="center" wrapText="1"/>
      <protection locked="0"/>
    </xf>
    <xf numFmtId="0" fontId="10" fillId="3" borderId="58" xfId="0" applyFont="1" applyFill="1" applyBorder="1" applyAlignment="1" applyProtection="1">
      <alignment horizontal="center" vertical="center" wrapText="1"/>
      <protection locked="0"/>
    </xf>
    <xf numFmtId="0" fontId="10" fillId="3" borderId="34" xfId="0" applyFont="1" applyFill="1" applyBorder="1" applyAlignment="1" applyProtection="1">
      <alignment horizontal="center" vertical="center" wrapText="1"/>
      <protection locked="0"/>
    </xf>
    <xf numFmtId="0" fontId="10" fillId="3" borderId="17" xfId="0" applyFont="1" applyFill="1" applyBorder="1" applyAlignment="1" applyProtection="1">
      <alignment horizontal="center" vertical="center" wrapText="1"/>
      <protection locked="0"/>
    </xf>
    <xf numFmtId="0" fontId="10" fillId="3" borderId="19" xfId="0" applyFont="1" applyFill="1" applyBorder="1" applyAlignment="1" applyProtection="1">
      <alignment horizontal="center" vertical="center" wrapText="1"/>
      <protection locked="0"/>
    </xf>
    <xf numFmtId="0" fontId="10" fillId="3" borderId="35" xfId="0" applyFont="1" applyFill="1" applyBorder="1" applyAlignment="1" applyProtection="1">
      <alignment horizontal="center" vertical="center" wrapText="1"/>
      <protection locked="0"/>
    </xf>
    <xf numFmtId="0" fontId="10" fillId="3" borderId="20" xfId="0" applyFont="1" applyFill="1" applyBorder="1" applyAlignment="1" applyProtection="1">
      <alignment horizontal="center" vertical="center" wrapText="1"/>
      <protection locked="0"/>
    </xf>
    <xf numFmtId="1" fontId="11" fillId="3" borderId="18" xfId="0" applyNumberFormat="1" applyFont="1" applyFill="1" applyBorder="1" applyAlignment="1" applyProtection="1">
      <alignment horizontal="center" vertical="center" wrapText="1" shrinkToFit="1"/>
      <protection locked="0"/>
    </xf>
    <xf numFmtId="1" fontId="11" fillId="3" borderId="16" xfId="0" applyNumberFormat="1" applyFont="1" applyFill="1" applyBorder="1" applyAlignment="1" applyProtection="1">
      <alignment horizontal="center" vertical="center" wrapText="1" shrinkToFit="1"/>
      <protection locked="0"/>
    </xf>
    <xf numFmtId="1" fontId="11" fillId="3" borderId="17" xfId="0" applyNumberFormat="1" applyFont="1" applyFill="1" applyBorder="1" applyAlignment="1" applyProtection="1">
      <alignment horizontal="center" vertical="center" wrapText="1" shrinkToFit="1"/>
      <protection locked="0"/>
    </xf>
    <xf numFmtId="0" fontId="10" fillId="0" borderId="0" xfId="1" applyFont="1" applyBorder="1" applyAlignment="1">
      <alignment horizontal="center" vertical="center" wrapText="1"/>
    </xf>
    <xf numFmtId="1" fontId="10" fillId="0" borderId="18" xfId="0" applyNumberFormat="1" applyFont="1" applyFill="1" applyBorder="1" applyAlignment="1" applyProtection="1">
      <alignment horizontal="center" vertical="center" wrapText="1" shrinkToFit="1"/>
    </xf>
    <xf numFmtId="0" fontId="10" fillId="0" borderId="18" xfId="0" applyFont="1" applyBorder="1" applyAlignment="1" applyProtection="1">
      <alignment horizontal="center" vertical="center" wrapText="1"/>
    </xf>
    <xf numFmtId="0" fontId="10" fillId="0" borderId="29" xfId="0" applyFont="1" applyBorder="1" applyAlignment="1" applyProtection="1">
      <alignment horizontal="center" vertical="center" wrapText="1"/>
    </xf>
    <xf numFmtId="0" fontId="10" fillId="0" borderId="0" xfId="1" applyFont="1" applyBorder="1" applyAlignment="1">
      <alignment horizontal="right" vertical="center" wrapText="1"/>
    </xf>
    <xf numFmtId="0" fontId="10" fillId="0" borderId="0" xfId="0" applyFont="1" applyBorder="1" applyAlignment="1">
      <alignment horizontal="center" vertical="center" readingOrder="2"/>
    </xf>
    <xf numFmtId="0" fontId="10" fillId="0" borderId="8" xfId="0" applyFont="1" applyBorder="1" applyAlignment="1">
      <alignment horizontal="center"/>
    </xf>
    <xf numFmtId="0" fontId="10" fillId="0" borderId="0" xfId="0" applyFont="1" applyBorder="1" applyAlignment="1">
      <alignment horizontal="center" vertical="center"/>
    </xf>
    <xf numFmtId="0" fontId="6" fillId="0" borderId="17" xfId="1" applyFont="1" applyBorder="1" applyAlignment="1">
      <alignment horizontal="center"/>
    </xf>
    <xf numFmtId="0" fontId="10" fillId="0" borderId="0" xfId="2" applyFont="1" applyBorder="1" applyAlignment="1">
      <alignment horizontal="center" vertical="center" wrapText="1"/>
    </xf>
    <xf numFmtId="0" fontId="6" fillId="3" borderId="25" xfId="2" applyFont="1" applyFill="1" applyBorder="1" applyAlignment="1">
      <alignment horizontal="center" vertical="center" wrapText="1"/>
    </xf>
    <xf numFmtId="0" fontId="6" fillId="3" borderId="22" xfId="2" applyFont="1" applyFill="1" applyBorder="1" applyAlignment="1">
      <alignment horizontal="center" vertical="center" wrapText="1"/>
    </xf>
    <xf numFmtId="0" fontId="6" fillId="3" borderId="26" xfId="2" applyFont="1" applyFill="1" applyBorder="1" applyAlignment="1">
      <alignment horizontal="center" vertical="center" textRotation="90" wrapText="1"/>
    </xf>
    <xf numFmtId="0" fontId="6" fillId="3" borderId="18" xfId="2" applyFont="1" applyFill="1" applyBorder="1" applyAlignment="1">
      <alignment horizontal="center" vertical="center" textRotation="90" wrapText="1"/>
    </xf>
    <xf numFmtId="0" fontId="6" fillId="3" borderId="26" xfId="2" applyFont="1" applyFill="1" applyBorder="1" applyAlignment="1">
      <alignment horizontal="center" vertical="center" wrapText="1"/>
    </xf>
    <xf numFmtId="0" fontId="6" fillId="3" borderId="18" xfId="2" applyFont="1" applyFill="1" applyBorder="1" applyAlignment="1">
      <alignment horizontal="center" vertical="center" wrapText="1"/>
    </xf>
    <xf numFmtId="0" fontId="10" fillId="0" borderId="0" xfId="1" applyFont="1" applyBorder="1" applyAlignment="1">
      <alignment horizontal="center"/>
    </xf>
    <xf numFmtId="0" fontId="10" fillId="0" borderId="15" xfId="1" applyFont="1" applyBorder="1" applyAlignment="1">
      <alignment horizontal="center"/>
    </xf>
    <xf numFmtId="0" fontId="38" fillId="0" borderId="0" xfId="1" applyFont="1" applyBorder="1" applyAlignment="1">
      <alignment horizontal="center" vertical="center"/>
    </xf>
    <xf numFmtId="0" fontId="39" fillId="0" borderId="0" xfId="1" applyFont="1" applyBorder="1" applyAlignment="1">
      <alignment horizontal="center" vertical="center"/>
    </xf>
    <xf numFmtId="0" fontId="10" fillId="0" borderId="0" xfId="1" applyFont="1" applyBorder="1" applyAlignment="1">
      <alignment horizontal="center" vertical="center" wrapText="1" readingOrder="2"/>
    </xf>
    <xf numFmtId="0" fontId="37" fillId="3" borderId="26" xfId="1" applyFont="1" applyFill="1" applyBorder="1" applyAlignment="1">
      <alignment horizontal="center" vertical="center" wrapText="1"/>
    </xf>
    <xf numFmtId="0" fontId="37" fillId="3" borderId="18" xfId="1"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10" fillId="0" borderId="44" xfId="0" applyFont="1" applyFill="1" applyBorder="1" applyAlignment="1">
      <alignment horizontal="center" vertical="center"/>
    </xf>
    <xf numFmtId="0" fontId="10" fillId="0" borderId="45" xfId="0" applyFont="1" applyFill="1" applyBorder="1" applyAlignment="1">
      <alignment horizontal="center" vertical="center"/>
    </xf>
    <xf numFmtId="0" fontId="31" fillId="0" borderId="21" xfId="0" applyFont="1" applyFill="1" applyBorder="1" applyAlignment="1">
      <alignment horizontal="center" vertical="center"/>
    </xf>
    <xf numFmtId="0" fontId="12" fillId="0" borderId="18" xfId="1" applyFont="1" applyFill="1" applyBorder="1" applyAlignment="1">
      <alignment horizontal="center" vertical="center" wrapText="1" shrinkToFit="1"/>
    </xf>
    <xf numFmtId="0" fontId="12" fillId="0" borderId="18" xfId="1" applyFont="1" applyBorder="1" applyAlignment="1">
      <alignment horizontal="center" vertical="center" wrapText="1" shrinkToFit="1"/>
    </xf>
    <xf numFmtId="0" fontId="36" fillId="3" borderId="22" xfId="0" applyFont="1" applyFill="1" applyBorder="1" applyAlignment="1">
      <alignment horizontal="center" vertical="center"/>
    </xf>
    <xf numFmtId="0" fontId="36" fillId="3" borderId="18" xfId="0" applyFont="1" applyFill="1" applyBorder="1" applyAlignment="1">
      <alignment horizontal="center" vertical="center"/>
    </xf>
    <xf numFmtId="1" fontId="12" fillId="0" borderId="18" xfId="0" applyNumberFormat="1" applyFont="1" applyFill="1" applyBorder="1" applyAlignment="1" applyProtection="1">
      <alignment horizontal="center" vertical="center" wrapText="1" shrinkToFit="1"/>
    </xf>
    <xf numFmtId="1" fontId="4" fillId="0" borderId="67" xfId="0" applyNumberFormat="1" applyFont="1" applyFill="1" applyBorder="1" applyAlignment="1" applyProtection="1">
      <alignment horizontal="center" vertical="center" shrinkToFit="1"/>
      <protection locked="0"/>
    </xf>
    <xf numFmtId="1" fontId="4" fillId="0" borderId="68" xfId="0" applyNumberFormat="1" applyFont="1" applyFill="1" applyBorder="1" applyAlignment="1" applyProtection="1">
      <alignment horizontal="center" vertical="center" shrinkToFit="1"/>
      <protection locked="0"/>
    </xf>
    <xf numFmtId="1" fontId="12" fillId="3" borderId="60" xfId="0" applyNumberFormat="1" applyFont="1" applyFill="1" applyBorder="1" applyAlignment="1" applyProtection="1">
      <alignment horizontal="center" vertical="center" wrapText="1" shrinkToFit="1"/>
      <protection locked="0"/>
    </xf>
    <xf numFmtId="1" fontId="12" fillId="3" borderId="54" xfId="0" applyNumberFormat="1" applyFont="1" applyFill="1" applyBorder="1" applyAlignment="1" applyProtection="1">
      <alignment horizontal="center" vertical="center" wrapText="1" shrinkToFit="1"/>
      <protection locked="0"/>
    </xf>
    <xf numFmtId="1" fontId="4" fillId="0" borderId="54" xfId="0" applyNumberFormat="1" applyFont="1" applyFill="1" applyBorder="1" applyAlignment="1" applyProtection="1">
      <alignment horizontal="center" vertical="top"/>
      <protection locked="0"/>
    </xf>
    <xf numFmtId="1" fontId="4" fillId="0" borderId="45" xfId="0" applyNumberFormat="1" applyFont="1" applyFill="1" applyBorder="1" applyAlignment="1" applyProtection="1">
      <alignment horizontal="center" vertical="top"/>
      <protection locked="0"/>
    </xf>
    <xf numFmtId="1" fontId="5" fillId="3" borderId="35" xfId="0" applyNumberFormat="1" applyFont="1" applyFill="1" applyBorder="1" applyAlignment="1" applyProtection="1">
      <alignment horizontal="center" vertical="center" wrapText="1" shrinkToFit="1"/>
      <protection locked="0"/>
    </xf>
    <xf numFmtId="1" fontId="5" fillId="3" borderId="58" xfId="0" applyNumberFormat="1" applyFont="1" applyFill="1" applyBorder="1" applyAlignment="1" applyProtection="1">
      <alignment horizontal="center" vertical="center" wrapText="1" shrinkToFit="1"/>
      <protection locked="0"/>
    </xf>
    <xf numFmtId="1" fontId="5" fillId="3" borderId="20" xfId="0" applyNumberFormat="1" applyFont="1" applyFill="1" applyBorder="1" applyAlignment="1" applyProtection="1">
      <alignment horizontal="center" vertical="center" wrapText="1" shrinkToFit="1"/>
      <protection locked="0"/>
    </xf>
    <xf numFmtId="1" fontId="5" fillId="3" borderId="19" xfId="0" applyNumberFormat="1" applyFont="1" applyFill="1" applyBorder="1" applyAlignment="1" applyProtection="1">
      <alignment horizontal="center" vertical="center" wrapText="1" shrinkToFit="1"/>
      <protection locked="0"/>
    </xf>
    <xf numFmtId="1" fontId="12" fillId="3" borderId="18" xfId="0" applyNumberFormat="1" applyFont="1" applyFill="1" applyBorder="1" applyAlignment="1" applyProtection="1">
      <alignment horizontal="center" vertical="center" wrapText="1" shrinkToFit="1"/>
      <protection locked="0"/>
    </xf>
    <xf numFmtId="1" fontId="10" fillId="3" borderId="58" xfId="0" applyNumberFormat="1" applyFont="1" applyFill="1" applyBorder="1" applyAlignment="1" applyProtection="1">
      <alignment horizontal="center" vertical="center" wrapText="1" shrinkToFit="1"/>
      <protection locked="0"/>
    </xf>
    <xf numFmtId="1" fontId="10" fillId="3" borderId="20" xfId="0" applyNumberFormat="1" applyFont="1" applyFill="1" applyBorder="1" applyAlignment="1" applyProtection="1">
      <alignment horizontal="center" vertical="center" wrapText="1" shrinkToFit="1"/>
      <protection locked="0"/>
    </xf>
    <xf numFmtId="1" fontId="10" fillId="3" borderId="19" xfId="0" applyNumberFormat="1" applyFont="1" applyFill="1" applyBorder="1" applyAlignment="1" applyProtection="1">
      <alignment horizontal="center" vertical="center" wrapText="1" shrinkToFit="1"/>
      <protection locked="0"/>
    </xf>
    <xf numFmtId="0" fontId="10" fillId="3" borderId="56" xfId="0" applyFont="1" applyFill="1" applyBorder="1" applyAlignment="1" applyProtection="1">
      <alignment horizontal="center"/>
      <protection locked="0"/>
    </xf>
    <xf numFmtId="0" fontId="5" fillId="3" borderId="26" xfId="0" applyFont="1" applyFill="1" applyBorder="1" applyAlignment="1" applyProtection="1">
      <alignment horizontal="center" vertical="center" wrapText="1"/>
      <protection locked="0"/>
    </xf>
    <xf numFmtId="0" fontId="5" fillId="3" borderId="18" xfId="0" applyFont="1" applyFill="1" applyBorder="1" applyAlignment="1" applyProtection="1">
      <alignment horizontal="center" vertical="center" wrapText="1"/>
      <protection locked="0"/>
    </xf>
    <xf numFmtId="0" fontId="5" fillId="3" borderId="29" xfId="0" applyFont="1" applyFill="1" applyBorder="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12" fillId="3" borderId="31" xfId="0" applyFont="1" applyFill="1" applyBorder="1" applyAlignment="1" applyProtection="1">
      <alignment horizontal="center" vertical="center" wrapText="1"/>
      <protection locked="0"/>
    </xf>
    <xf numFmtId="0" fontId="12" fillId="3" borderId="32" xfId="0" applyFont="1" applyFill="1" applyBorder="1" applyAlignment="1" applyProtection="1">
      <alignment horizontal="center" vertical="center" wrapText="1"/>
      <protection locked="0"/>
    </xf>
    <xf numFmtId="0" fontId="12" fillId="3" borderId="36" xfId="0" applyFont="1" applyFill="1" applyBorder="1" applyAlignment="1" applyProtection="1">
      <alignment horizontal="center" vertical="center" wrapText="1"/>
      <protection locked="0"/>
    </xf>
    <xf numFmtId="0" fontId="12" fillId="3" borderId="66" xfId="0" applyFont="1" applyFill="1" applyBorder="1" applyAlignment="1" applyProtection="1">
      <alignment horizontal="center" vertical="center" wrapText="1"/>
      <protection locked="0"/>
    </xf>
    <xf numFmtId="0" fontId="8" fillId="0" borderId="52"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protection locked="0"/>
    </xf>
    <xf numFmtId="0" fontId="10" fillId="0" borderId="16" xfId="0" applyFont="1" applyBorder="1" applyAlignment="1" applyProtection="1">
      <alignment horizontal="right" vertical="center" readingOrder="2"/>
      <protection locked="0"/>
    </xf>
    <xf numFmtId="0" fontId="10" fillId="0" borderId="16" xfId="0" applyFont="1" applyBorder="1" applyAlignment="1" applyProtection="1">
      <alignment horizontal="right" vertical="center"/>
      <protection locked="0"/>
    </xf>
    <xf numFmtId="0" fontId="39" fillId="3" borderId="12" xfId="1" applyFont="1" applyFill="1" applyBorder="1" applyAlignment="1">
      <alignment horizontal="center" vertical="center"/>
    </xf>
    <xf numFmtId="0" fontId="39" fillId="3" borderId="15" xfId="1" applyFont="1" applyFill="1" applyBorder="1" applyAlignment="1">
      <alignment horizontal="center" vertical="center"/>
    </xf>
    <xf numFmtId="0" fontId="39" fillId="3" borderId="13" xfId="1" applyFont="1" applyFill="1" applyBorder="1" applyAlignment="1">
      <alignment horizontal="center" vertical="center"/>
    </xf>
    <xf numFmtId="0" fontId="48" fillId="0" borderId="16" xfId="0" applyFont="1" applyBorder="1" applyAlignment="1" applyProtection="1">
      <alignment horizontal="left" vertical="center"/>
      <protection locked="0"/>
    </xf>
    <xf numFmtId="0" fontId="12" fillId="3" borderId="20" xfId="0" applyFont="1" applyFill="1" applyBorder="1" applyAlignment="1" applyProtection="1">
      <alignment horizontal="center" vertical="center" wrapText="1"/>
      <protection locked="0"/>
    </xf>
    <xf numFmtId="0" fontId="12" fillId="3" borderId="19" xfId="0" applyFont="1" applyFill="1" applyBorder="1" applyAlignment="1" applyProtection="1">
      <alignment horizontal="center" vertical="center" wrapText="1"/>
      <protection locked="0"/>
    </xf>
    <xf numFmtId="1" fontId="57" fillId="0" borderId="12" xfId="0" applyNumberFormat="1" applyFont="1" applyFill="1" applyBorder="1" applyAlignment="1" applyProtection="1">
      <alignment horizontal="center" vertical="center" shrinkToFit="1"/>
      <protection locked="0"/>
    </xf>
    <xf numFmtId="1" fontId="57" fillId="0" borderId="13" xfId="0" applyNumberFormat="1" applyFont="1" applyFill="1" applyBorder="1" applyAlignment="1" applyProtection="1">
      <alignment horizontal="center" vertical="center" shrinkToFit="1"/>
      <protection locked="0"/>
    </xf>
    <xf numFmtId="1" fontId="10" fillId="3" borderId="16" xfId="0" applyNumberFormat="1" applyFont="1" applyFill="1" applyBorder="1" applyAlignment="1" applyProtection="1">
      <alignment horizontal="center" vertical="center" wrapText="1" shrinkToFit="1"/>
      <protection locked="0"/>
    </xf>
    <xf numFmtId="1" fontId="10" fillId="3" borderId="17" xfId="0" applyNumberFormat="1" applyFont="1" applyFill="1" applyBorder="1" applyAlignment="1" applyProtection="1">
      <alignment horizontal="center" vertical="center" wrapText="1" shrinkToFit="1"/>
      <protection locked="0"/>
    </xf>
    <xf numFmtId="1" fontId="10" fillId="3" borderId="35" xfId="0" applyNumberFormat="1" applyFont="1" applyFill="1" applyBorder="1" applyAlignment="1" applyProtection="1">
      <alignment horizontal="center" vertical="center" shrinkToFit="1"/>
      <protection locked="0"/>
    </xf>
    <xf numFmtId="1" fontId="10" fillId="3" borderId="58" xfId="0" applyNumberFormat="1" applyFont="1" applyFill="1" applyBorder="1" applyAlignment="1" applyProtection="1">
      <alignment horizontal="center" vertical="center" shrinkToFit="1"/>
      <protection locked="0"/>
    </xf>
    <xf numFmtId="1" fontId="10" fillId="3" borderId="20" xfId="0" applyNumberFormat="1" applyFont="1" applyFill="1" applyBorder="1" applyAlignment="1" applyProtection="1">
      <alignment horizontal="center" vertical="center" shrinkToFit="1"/>
      <protection locked="0"/>
    </xf>
    <xf numFmtId="1" fontId="10" fillId="3" borderId="19" xfId="0" applyNumberFormat="1" applyFont="1" applyFill="1" applyBorder="1" applyAlignment="1" applyProtection="1">
      <alignment horizontal="center" vertical="center" shrinkToFit="1"/>
      <protection locked="0"/>
    </xf>
    <xf numFmtId="1" fontId="12" fillId="3" borderId="63" xfId="0" applyNumberFormat="1" applyFont="1" applyFill="1" applyBorder="1" applyAlignment="1" applyProtection="1">
      <alignment horizontal="center" vertical="center" wrapText="1" shrinkToFit="1"/>
      <protection locked="0"/>
    </xf>
    <xf numFmtId="1" fontId="4" fillId="2" borderId="18" xfId="0" applyNumberFormat="1" applyFont="1" applyFill="1" applyBorder="1" applyAlignment="1" applyProtection="1">
      <alignment horizontal="center" vertical="top"/>
      <protection locked="0"/>
    </xf>
    <xf numFmtId="0" fontId="10" fillId="0" borderId="0" xfId="0" applyFont="1" applyAlignment="1" applyProtection="1">
      <alignment horizontal="center" vertical="center"/>
      <protection locked="0"/>
    </xf>
    <xf numFmtId="1" fontId="10" fillId="3" borderId="18" xfId="0" applyNumberFormat="1" applyFont="1" applyFill="1" applyBorder="1" applyAlignment="1" applyProtection="1">
      <alignment horizontal="center" vertical="center" wrapText="1" shrinkToFit="1"/>
      <protection locked="0"/>
    </xf>
    <xf numFmtId="0" fontId="10" fillId="3" borderId="59" xfId="0" applyFont="1" applyFill="1" applyBorder="1" applyAlignment="1" applyProtection="1">
      <alignment horizontal="center" vertical="center" wrapText="1"/>
      <protection locked="0"/>
    </xf>
    <xf numFmtId="0" fontId="10" fillId="3" borderId="54" xfId="0" applyFont="1" applyFill="1" applyBorder="1" applyAlignment="1" applyProtection="1">
      <alignment horizontal="center" vertical="center" wrapText="1"/>
      <protection locked="0"/>
    </xf>
    <xf numFmtId="0" fontId="3" fillId="0" borderId="18" xfId="0" applyFont="1" applyBorder="1" applyAlignment="1" applyProtection="1">
      <alignment horizontal="center" vertical="center"/>
      <protection locked="0"/>
    </xf>
    <xf numFmtId="0" fontId="11" fillId="0" borderId="0" xfId="0" applyFont="1" applyFill="1" applyBorder="1" applyAlignment="1" applyProtection="1">
      <alignment horizontal="center" vertical="center" shrinkToFit="1" readingOrder="2"/>
      <protection locked="0"/>
    </xf>
    <xf numFmtId="0" fontId="0" fillId="0" borderId="0" xfId="0"/>
    <xf numFmtId="0" fontId="10" fillId="0" borderId="0" xfId="0" applyFont="1" applyAlignment="1" applyProtection="1">
      <alignment horizontal="right" vertical="center" readingOrder="2"/>
      <protection locked="0"/>
    </xf>
    <xf numFmtId="0" fontId="10" fillId="0" borderId="18" xfId="1" applyFont="1" applyBorder="1" applyAlignment="1">
      <alignment horizontal="center" vertical="center" wrapText="1" shrinkToFit="1"/>
    </xf>
    <xf numFmtId="0" fontId="11" fillId="0" borderId="16" xfId="0" applyFont="1" applyBorder="1" applyAlignment="1" applyProtection="1">
      <alignment horizontal="center" vertical="center"/>
      <protection locked="0"/>
    </xf>
    <xf numFmtId="0" fontId="57" fillId="0" borderId="16" xfId="0" applyFont="1" applyBorder="1" applyAlignment="1" applyProtection="1">
      <alignment horizontal="left" vertical="center"/>
      <protection locked="0"/>
    </xf>
    <xf numFmtId="0" fontId="5" fillId="3" borderId="18" xfId="0" applyFont="1" applyFill="1" applyBorder="1" applyAlignment="1" applyProtection="1">
      <alignment horizontal="center" vertical="center" textRotation="90"/>
      <protection locked="0"/>
    </xf>
    <xf numFmtId="1" fontId="4" fillId="0" borderId="18" xfId="0" applyNumberFormat="1" applyFont="1" applyFill="1" applyBorder="1" applyAlignment="1" applyProtection="1">
      <alignment horizontal="center" vertical="center"/>
      <protection locked="0"/>
    </xf>
    <xf numFmtId="1" fontId="11" fillId="0" borderId="18" xfId="0" applyNumberFormat="1" applyFont="1" applyFill="1" applyBorder="1" applyAlignment="1" applyProtection="1">
      <alignment horizontal="center" vertical="center"/>
      <protection locked="0"/>
    </xf>
    <xf numFmtId="0" fontId="10" fillId="3" borderId="18" xfId="0" applyFont="1" applyFill="1" applyBorder="1" applyAlignment="1" applyProtection="1">
      <alignment horizontal="center" vertical="center"/>
      <protection locked="0"/>
    </xf>
    <xf numFmtId="0" fontId="12" fillId="3" borderId="18" xfId="0" applyFont="1" applyFill="1" applyBorder="1" applyAlignment="1" applyProtection="1">
      <alignment horizontal="center" vertical="center" readingOrder="2"/>
      <protection locked="0"/>
    </xf>
    <xf numFmtId="0" fontId="5" fillId="0" borderId="0" xfId="0" applyFont="1" applyAlignment="1" applyProtection="1">
      <alignment horizontal="center" vertical="center"/>
      <protection locked="0"/>
    </xf>
    <xf numFmtId="1" fontId="12" fillId="3" borderId="59" xfId="0" applyNumberFormat="1" applyFont="1" applyFill="1" applyBorder="1" applyAlignment="1" applyProtection="1">
      <alignment horizontal="center" vertical="center" wrapText="1" shrinkToFit="1"/>
      <protection locked="0"/>
    </xf>
    <xf numFmtId="1" fontId="48" fillId="3" borderId="1" xfId="0" applyNumberFormat="1" applyFont="1" applyFill="1" applyBorder="1" applyAlignment="1" applyProtection="1">
      <alignment horizontal="center" vertical="center" wrapText="1" shrinkToFit="1"/>
      <protection locked="0"/>
    </xf>
    <xf numFmtId="0" fontId="48" fillId="3" borderId="2" xfId="0" applyFont="1" applyFill="1" applyBorder="1" applyAlignment="1" applyProtection="1">
      <alignment horizontal="center" vertical="center" wrapText="1"/>
      <protection locked="0"/>
    </xf>
    <xf numFmtId="0" fontId="48" fillId="3" borderId="3" xfId="0" applyFont="1" applyFill="1" applyBorder="1" applyAlignment="1" applyProtection="1">
      <alignment horizontal="center" vertical="center" wrapText="1"/>
      <protection locked="0"/>
    </xf>
    <xf numFmtId="1" fontId="10" fillId="3" borderId="2" xfId="0" applyNumberFormat="1" applyFont="1" applyFill="1" applyBorder="1" applyAlignment="1" applyProtection="1">
      <alignment horizontal="center" vertical="center" wrapText="1" shrinkToFit="1"/>
      <protection locked="0"/>
    </xf>
    <xf numFmtId="1" fontId="10" fillId="3" borderId="3" xfId="0" applyNumberFormat="1" applyFont="1" applyFill="1" applyBorder="1" applyAlignment="1" applyProtection="1">
      <alignment horizontal="center" vertical="center" wrapText="1" shrinkToFit="1"/>
      <protection locked="0"/>
    </xf>
    <xf numFmtId="1" fontId="12" fillId="3" borderId="1" xfId="0" applyNumberFormat="1" applyFont="1" applyFill="1" applyBorder="1" applyAlignment="1" applyProtection="1">
      <alignment horizontal="center" vertical="center" wrapText="1" shrinkToFit="1"/>
      <protection locked="0"/>
    </xf>
    <xf numFmtId="1" fontId="10" fillId="3" borderId="1" xfId="0" applyNumberFormat="1" applyFont="1" applyFill="1" applyBorder="1" applyAlignment="1" applyProtection="1">
      <alignment horizontal="center" vertical="center" wrapText="1" shrinkToFit="1"/>
      <protection locked="0"/>
    </xf>
    <xf numFmtId="1" fontId="10" fillId="3" borderId="1" xfId="0" applyNumberFormat="1" applyFont="1" applyFill="1" applyBorder="1" applyAlignment="1" applyProtection="1">
      <alignment horizontal="center" vertical="center" shrinkToFit="1"/>
      <protection locked="0"/>
    </xf>
    <xf numFmtId="0" fontId="36" fillId="0" borderId="16" xfId="0" applyFont="1" applyBorder="1" applyAlignment="1" applyProtection="1">
      <alignment horizontal="left" vertical="center"/>
      <protection locked="0"/>
    </xf>
    <xf numFmtId="1" fontId="11" fillId="0" borderId="1" xfId="0" applyNumberFormat="1" applyFont="1" applyFill="1" applyBorder="1" applyAlignment="1" applyProtection="1">
      <alignment horizontal="center" vertical="center" wrapText="1" shrinkToFit="1"/>
      <protection locked="0"/>
    </xf>
    <xf numFmtId="0" fontId="3" fillId="0" borderId="1" xfId="0" applyFont="1" applyBorder="1" applyAlignment="1" applyProtection="1">
      <alignment horizontal="center" vertical="center"/>
      <protection locked="0"/>
    </xf>
    <xf numFmtId="0" fontId="10" fillId="3" borderId="69" xfId="0" applyFont="1" applyFill="1" applyBorder="1" applyAlignment="1" applyProtection="1">
      <alignment horizontal="center" vertical="center"/>
      <protection locked="0"/>
    </xf>
    <xf numFmtId="0" fontId="10" fillId="3" borderId="70" xfId="0" applyFont="1" applyFill="1" applyBorder="1" applyAlignment="1" applyProtection="1">
      <alignment horizontal="center" vertical="center"/>
      <protection locked="0"/>
    </xf>
    <xf numFmtId="0" fontId="10" fillId="3" borderId="56" xfId="0" applyFont="1" applyFill="1" applyBorder="1" applyAlignment="1" applyProtection="1">
      <alignment horizontal="center" vertical="center"/>
      <protection locked="0"/>
    </xf>
    <xf numFmtId="0" fontId="12" fillId="0" borderId="14" xfId="0" applyFont="1" applyBorder="1" applyAlignment="1" applyProtection="1">
      <alignment horizontal="center" vertical="center" wrapText="1" shrinkToFit="1" readingOrder="2"/>
      <protection locked="0"/>
    </xf>
    <xf numFmtId="0" fontId="12" fillId="0" borderId="0" xfId="0" applyFont="1" applyBorder="1" applyAlignment="1" applyProtection="1">
      <alignment horizontal="center" vertical="center" wrapText="1" shrinkToFit="1" readingOrder="2"/>
      <protection locked="0"/>
    </xf>
    <xf numFmtId="0" fontId="47" fillId="0" borderId="14" xfId="0" applyFont="1" applyBorder="1" applyAlignment="1" applyProtection="1">
      <alignment horizontal="center" vertical="center"/>
      <protection locked="0"/>
    </xf>
    <xf numFmtId="0" fontId="47" fillId="0" borderId="0" xfId="0" applyFont="1" applyAlignment="1" applyProtection="1">
      <alignment horizontal="center" vertical="center"/>
      <protection locked="0"/>
    </xf>
    <xf numFmtId="0" fontId="8" fillId="0" borderId="1" xfId="0" applyFont="1" applyBorder="1" applyAlignment="1" applyProtection="1">
      <alignment horizontal="center" vertical="center" wrapText="1"/>
      <protection locked="0"/>
    </xf>
    <xf numFmtId="0" fontId="31" fillId="0" borderId="44" xfId="0" applyFont="1" applyBorder="1" applyAlignment="1">
      <alignment horizontal="center" vertical="center"/>
    </xf>
    <xf numFmtId="0" fontId="31" fillId="0" borderId="45" xfId="0" applyFont="1" applyBorder="1" applyAlignment="1">
      <alignment horizontal="center" vertical="center"/>
    </xf>
    <xf numFmtId="0" fontId="8" fillId="0" borderId="0" xfId="0" applyFont="1" applyBorder="1" applyAlignment="1" applyProtection="1">
      <alignment horizontal="center" vertical="center" wrapText="1" shrinkToFit="1"/>
      <protection locked="0"/>
    </xf>
    <xf numFmtId="0" fontId="44" fillId="0" borderId="0" xfId="0" applyFont="1" applyBorder="1" applyAlignment="1" applyProtection="1">
      <alignment horizontal="center" vertical="center"/>
      <protection locked="0"/>
    </xf>
    <xf numFmtId="0" fontId="39" fillId="3" borderId="0" xfId="0" applyFont="1" applyFill="1" applyBorder="1" applyAlignment="1" applyProtection="1">
      <alignment horizontal="center" vertical="center" wrapText="1" shrinkToFit="1" readingOrder="2"/>
      <protection locked="0"/>
    </xf>
    <xf numFmtId="0" fontId="39" fillId="3" borderId="72" xfId="0" applyFont="1" applyFill="1" applyBorder="1" applyAlignment="1" applyProtection="1">
      <alignment horizontal="center" vertical="center" wrapText="1" shrinkToFit="1" readingOrder="2"/>
      <protection locked="0"/>
    </xf>
    <xf numFmtId="0" fontId="63" fillId="3" borderId="59" xfId="0" applyFont="1" applyFill="1" applyBorder="1" applyAlignment="1" applyProtection="1">
      <alignment horizontal="center" vertical="center" wrapText="1"/>
      <protection locked="0"/>
    </xf>
    <xf numFmtId="0" fontId="63" fillId="3" borderId="18" xfId="0" applyFont="1" applyFill="1" applyBorder="1" applyAlignment="1" applyProtection="1">
      <alignment horizontal="center" vertical="center" wrapText="1"/>
      <protection locked="0"/>
    </xf>
    <xf numFmtId="0" fontId="63" fillId="3" borderId="71" xfId="0" applyFont="1" applyFill="1" applyBorder="1" applyAlignment="1" applyProtection="1">
      <alignment horizontal="center" vertical="center" wrapText="1"/>
      <protection locked="0"/>
    </xf>
    <xf numFmtId="0" fontId="63" fillId="3" borderId="29" xfId="0" applyFont="1" applyFill="1" applyBorder="1" applyAlignment="1" applyProtection="1">
      <alignment horizontal="center" vertical="center" wrapText="1"/>
      <protection locked="0"/>
    </xf>
    <xf numFmtId="0" fontId="60"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1" fontId="12" fillId="6" borderId="43" xfId="0" applyNumberFormat="1" applyFont="1" applyFill="1" applyBorder="1" applyAlignment="1" applyProtection="1">
      <alignment horizontal="center" vertical="center" shrinkToFit="1"/>
    </xf>
    <xf numFmtId="1" fontId="12" fillId="6" borderId="37" xfId="0" applyNumberFormat="1" applyFont="1" applyFill="1" applyBorder="1" applyAlignment="1" applyProtection="1">
      <alignment horizontal="center" vertical="center" shrinkToFit="1"/>
      <protection locked="0"/>
    </xf>
    <xf numFmtId="1" fontId="12" fillId="6" borderId="37" xfId="0" applyNumberFormat="1" applyFont="1" applyFill="1" applyBorder="1" applyAlignment="1" applyProtection="1">
      <alignment horizontal="center" vertical="center" shrinkToFit="1"/>
    </xf>
    <xf numFmtId="10" fontId="12" fillId="6" borderId="37" xfId="0" applyNumberFormat="1" applyFont="1" applyFill="1" applyBorder="1" applyAlignment="1" applyProtection="1">
      <alignment horizontal="center" vertical="center" shrinkToFit="1"/>
    </xf>
    <xf numFmtId="0" fontId="60" fillId="0" borderId="0" xfId="0" applyFont="1" applyAlignment="1" applyProtection="1">
      <alignment horizontal="right" vertical="center"/>
      <protection locked="0"/>
    </xf>
    <xf numFmtId="0" fontId="60" fillId="0" borderId="0" xfId="0" applyFont="1" applyAlignment="1" applyProtection="1">
      <alignment vertical="center"/>
      <protection locked="0"/>
    </xf>
    <xf numFmtId="0" fontId="63" fillId="3" borderId="59" xfId="0" applyFont="1" applyFill="1" applyBorder="1" applyAlignment="1" applyProtection="1">
      <alignment horizontal="center" vertical="center"/>
      <protection locked="0"/>
    </xf>
    <xf numFmtId="0" fontId="63" fillId="3" borderId="54" xfId="0" applyFont="1" applyFill="1" applyBorder="1" applyAlignment="1" applyProtection="1">
      <alignment horizontal="center" vertical="center"/>
      <protection locked="0"/>
    </xf>
  </cellXfs>
  <cellStyles count="4">
    <cellStyle name="Normal" xfId="0" builtinId="0"/>
    <cellStyle name="Normal 4" xfId="2"/>
    <cellStyle name="Normal 7 2 2" xfId="1"/>
    <cellStyle name="Normal 7 2 2 2 2 3" xfId="3"/>
  </cellStyles>
  <dxfs count="0"/>
  <tableStyles count="0" defaultTableStyle="TableStyleMedium9" defaultPivotStyle="PivotStyleLight16"/>
  <colors>
    <mruColors>
      <color rgb="FF0000FF"/>
      <color rgb="FF008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view="pageLayout" topLeftCell="D13" zoomScale="106" zoomScalePageLayoutView="106" workbookViewId="0">
      <selection activeCell="L24" sqref="L24"/>
    </sheetView>
  </sheetViews>
  <sheetFormatPr defaultRowHeight="15"/>
  <cols>
    <col min="1" max="1" width="17.85546875" customWidth="1"/>
    <col min="2" max="3" width="13.5703125" customWidth="1"/>
    <col min="4" max="4" width="12" customWidth="1"/>
    <col min="5" max="5" width="10.5703125" customWidth="1"/>
    <col min="6" max="6" width="16.140625" customWidth="1"/>
    <col min="7" max="7" width="18" customWidth="1"/>
    <col min="8" max="8" width="24.85546875" customWidth="1"/>
    <col min="9" max="9" width="13.5703125" customWidth="1"/>
    <col min="10" max="10" width="12.85546875" customWidth="1"/>
    <col min="11" max="11" width="5.140625" customWidth="1"/>
    <col min="12" max="12" width="2.28515625" customWidth="1"/>
  </cols>
  <sheetData>
    <row r="1" spans="1:12" ht="24.75" customHeight="1" thickBot="1">
      <c r="A1" s="410" t="s">
        <v>23</v>
      </c>
      <c r="B1" s="411"/>
      <c r="C1" s="411"/>
      <c r="D1" s="411"/>
      <c r="E1" s="411"/>
      <c r="F1" s="411"/>
      <c r="G1" s="411"/>
      <c r="H1" s="411"/>
      <c r="I1" s="411"/>
      <c r="J1" s="411"/>
      <c r="K1" s="411"/>
      <c r="L1" s="412"/>
    </row>
    <row r="2" spans="1:12" ht="36.75" customHeight="1" thickBot="1">
      <c r="A2" s="413" t="s">
        <v>180</v>
      </c>
      <c r="B2" s="414"/>
      <c r="C2" s="414"/>
      <c r="D2" s="414"/>
      <c r="E2" s="414"/>
      <c r="F2" s="414"/>
      <c r="G2" s="414"/>
      <c r="H2" s="414"/>
      <c r="I2" s="414"/>
      <c r="J2" s="414"/>
      <c r="K2" s="415"/>
      <c r="L2" s="33"/>
    </row>
    <row r="3" spans="1:12" ht="25.5" customHeight="1">
      <c r="A3" s="54"/>
      <c r="B3" s="51" t="s">
        <v>190</v>
      </c>
      <c r="C3" s="53"/>
      <c r="D3" s="53"/>
      <c r="E3" s="53"/>
      <c r="F3" s="53"/>
      <c r="G3" s="53"/>
      <c r="H3" s="53"/>
      <c r="I3" s="56"/>
      <c r="J3" s="55" t="s">
        <v>77</v>
      </c>
      <c r="K3" s="55"/>
      <c r="L3" s="32"/>
    </row>
    <row r="4" spans="1:12" ht="22.5" customHeight="1">
      <c r="A4" s="60"/>
      <c r="B4" s="421" t="s">
        <v>174</v>
      </c>
      <c r="C4" s="421"/>
      <c r="D4" s="103"/>
      <c r="E4" s="59"/>
      <c r="F4" s="59"/>
      <c r="G4" s="59"/>
      <c r="H4" s="59"/>
      <c r="I4" s="58"/>
      <c r="J4" s="57" t="s">
        <v>78</v>
      </c>
      <c r="K4" s="57"/>
      <c r="L4" s="31"/>
    </row>
    <row r="5" spans="1:12" ht="7.5" customHeight="1" thickBot="1">
      <c r="A5" s="416"/>
      <c r="B5" s="417"/>
      <c r="C5" s="417"/>
      <c r="D5" s="102"/>
      <c r="E5" s="43"/>
      <c r="F5" s="107"/>
      <c r="G5" s="43"/>
      <c r="H5" s="43"/>
      <c r="I5" s="418"/>
      <c r="J5" s="418"/>
      <c r="K5" s="418"/>
      <c r="L5" s="21"/>
    </row>
    <row r="6" spans="1:12" s="28" customFormat="1" ht="25.5" customHeight="1" thickBot="1">
      <c r="A6" s="396"/>
      <c r="B6" s="397"/>
      <c r="C6" s="419" t="s">
        <v>39</v>
      </c>
      <c r="D6" s="419"/>
      <c r="E6" s="419"/>
      <c r="F6" s="419"/>
      <c r="G6" s="419"/>
      <c r="H6" s="419"/>
      <c r="I6" s="419"/>
      <c r="J6" s="420"/>
      <c r="K6" s="30">
        <v>1</v>
      </c>
      <c r="L6" s="29"/>
    </row>
    <row r="7" spans="1:12" s="28" customFormat="1" ht="25.5" customHeight="1" thickBot="1">
      <c r="A7" s="361"/>
      <c r="B7" s="367"/>
      <c r="C7" s="360" t="s">
        <v>61</v>
      </c>
      <c r="D7" s="360"/>
      <c r="E7" s="368"/>
      <c r="F7" s="409"/>
      <c r="G7" s="369"/>
      <c r="H7" s="360" t="s">
        <v>175</v>
      </c>
      <c r="I7" s="360"/>
      <c r="J7" s="360"/>
      <c r="K7" s="30">
        <v>2</v>
      </c>
      <c r="L7" s="29"/>
    </row>
    <row r="8" spans="1:12" s="28" customFormat="1" ht="30.75" customHeight="1" thickBot="1">
      <c r="A8" s="406"/>
      <c r="B8" s="406"/>
      <c r="C8" s="407" t="s">
        <v>176</v>
      </c>
      <c r="D8" s="407"/>
      <c r="E8" s="408"/>
      <c r="F8" s="408"/>
      <c r="G8" s="408"/>
      <c r="H8" s="408"/>
      <c r="I8" s="408"/>
      <c r="J8" s="408"/>
      <c r="K8" s="30">
        <v>3</v>
      </c>
      <c r="L8" s="29"/>
    </row>
    <row r="9" spans="1:12" s="28" customFormat="1" ht="21.75" customHeight="1" thickBot="1">
      <c r="A9" s="361"/>
      <c r="B9" s="367"/>
      <c r="C9" s="395" t="s">
        <v>177</v>
      </c>
      <c r="D9" s="395"/>
      <c r="E9" s="395"/>
      <c r="F9" s="395"/>
      <c r="G9" s="395"/>
      <c r="H9" s="395"/>
      <c r="I9" s="395"/>
      <c r="J9" s="395"/>
      <c r="K9" s="30">
        <v>4</v>
      </c>
      <c r="L9" s="29"/>
    </row>
    <row r="10" spans="1:12" s="28" customFormat="1" ht="30" customHeight="1" thickBot="1">
      <c r="A10" s="361"/>
      <c r="B10" s="367"/>
      <c r="C10" s="394" t="s">
        <v>50</v>
      </c>
      <c r="D10" s="394"/>
      <c r="E10" s="394"/>
      <c r="F10" s="394"/>
      <c r="G10" s="394"/>
      <c r="H10" s="395"/>
      <c r="I10" s="395"/>
      <c r="J10" s="395"/>
      <c r="K10" s="30">
        <v>5</v>
      </c>
      <c r="L10" s="29"/>
    </row>
    <row r="11" spans="1:12" s="28" customFormat="1" ht="24" customHeight="1" thickBot="1">
      <c r="A11" s="361"/>
      <c r="B11" s="362"/>
      <c r="C11" s="360" t="s">
        <v>153</v>
      </c>
      <c r="D11" s="360"/>
      <c r="E11" s="360"/>
      <c r="F11" s="360"/>
      <c r="G11" s="360"/>
      <c r="H11" s="369" t="s">
        <v>154</v>
      </c>
      <c r="I11" s="360"/>
      <c r="J11" s="360"/>
      <c r="K11" s="30">
        <v>6</v>
      </c>
      <c r="L11" s="29"/>
    </row>
    <row r="12" spans="1:12" s="28" customFormat="1" ht="23.25" customHeight="1" thickBot="1">
      <c r="A12" s="396"/>
      <c r="B12" s="397"/>
      <c r="C12" s="402" t="s">
        <v>178</v>
      </c>
      <c r="D12" s="403"/>
      <c r="E12" s="403"/>
      <c r="F12" s="403"/>
      <c r="G12" s="403"/>
      <c r="H12" s="404"/>
      <c r="I12" s="404"/>
      <c r="J12" s="405"/>
      <c r="K12" s="30">
        <v>7</v>
      </c>
      <c r="L12" s="29"/>
    </row>
    <row r="13" spans="1:12" s="28" customFormat="1" ht="26.25" customHeight="1" thickBot="1">
      <c r="A13" s="398"/>
      <c r="B13" s="399"/>
      <c r="C13" s="113" t="s">
        <v>155</v>
      </c>
      <c r="D13" s="363" t="s">
        <v>3</v>
      </c>
      <c r="E13" s="364"/>
      <c r="F13" s="111" t="s">
        <v>2</v>
      </c>
      <c r="G13" s="114" t="s">
        <v>8</v>
      </c>
      <c r="H13" s="114" t="s">
        <v>7</v>
      </c>
      <c r="I13" s="365" t="s">
        <v>6</v>
      </c>
      <c r="J13" s="366"/>
      <c r="K13" s="374">
        <v>8</v>
      </c>
      <c r="L13" s="29"/>
    </row>
    <row r="14" spans="1:12" ht="18" customHeight="1" thickBot="1">
      <c r="A14" s="400"/>
      <c r="B14" s="401"/>
      <c r="C14" s="110"/>
      <c r="D14" s="368"/>
      <c r="E14" s="369"/>
      <c r="F14" s="115"/>
      <c r="G14" s="116"/>
      <c r="H14" s="26"/>
      <c r="I14" s="361"/>
      <c r="J14" s="367"/>
      <c r="K14" s="375"/>
      <c r="L14" s="27"/>
    </row>
    <row r="15" spans="1:12" ht="27.75" customHeight="1" thickBot="1">
      <c r="A15" s="376"/>
      <c r="B15" s="376"/>
      <c r="C15" s="377" t="s">
        <v>156</v>
      </c>
      <c r="D15" s="378"/>
      <c r="E15" s="378"/>
      <c r="F15" s="379"/>
      <c r="G15" s="379"/>
      <c r="H15" s="379"/>
      <c r="I15" s="379"/>
      <c r="J15" s="380"/>
      <c r="K15" s="23">
        <v>9</v>
      </c>
      <c r="L15" s="25"/>
    </row>
    <row r="16" spans="1:12" ht="4.5" customHeight="1" thickBot="1">
      <c r="A16" s="39"/>
      <c r="B16" s="40"/>
      <c r="C16" s="41"/>
      <c r="D16" s="41"/>
      <c r="E16" s="41"/>
      <c r="F16" s="41"/>
      <c r="G16" s="41"/>
      <c r="H16" s="41"/>
      <c r="I16" s="41"/>
      <c r="J16" s="41"/>
      <c r="K16" s="24"/>
      <c r="L16" s="25"/>
    </row>
    <row r="17" spans="1:12" ht="30.75" customHeight="1">
      <c r="A17" s="354" t="s">
        <v>63</v>
      </c>
      <c r="B17" s="392" t="s">
        <v>43</v>
      </c>
      <c r="C17" s="388" t="s">
        <v>44</v>
      </c>
      <c r="D17" s="356" t="s">
        <v>158</v>
      </c>
      <c r="E17" s="357"/>
      <c r="F17" s="390" t="s">
        <v>192</v>
      </c>
      <c r="G17" s="388" t="s">
        <v>76</v>
      </c>
      <c r="H17" s="386" t="s">
        <v>62</v>
      </c>
      <c r="I17" s="386" t="s">
        <v>191</v>
      </c>
      <c r="J17" s="383" t="s">
        <v>142</v>
      </c>
      <c r="K17" s="384"/>
      <c r="L17" s="25"/>
    </row>
    <row r="18" spans="1:12" ht="20.25" customHeight="1">
      <c r="A18" s="355"/>
      <c r="B18" s="393"/>
      <c r="C18" s="389"/>
      <c r="D18" s="112" t="s">
        <v>141</v>
      </c>
      <c r="E18" s="112" t="s">
        <v>140</v>
      </c>
      <c r="F18" s="391"/>
      <c r="G18" s="389"/>
      <c r="H18" s="387"/>
      <c r="I18" s="387"/>
      <c r="J18" s="385" t="s">
        <v>157</v>
      </c>
      <c r="K18" s="385"/>
      <c r="L18" s="25"/>
    </row>
    <row r="19" spans="1:12" ht="24.75" customHeight="1">
      <c r="A19" s="108"/>
      <c r="B19" s="108"/>
      <c r="C19" s="109"/>
      <c r="D19" s="109"/>
      <c r="E19" s="109"/>
      <c r="F19" s="109"/>
      <c r="G19" s="109"/>
      <c r="H19" s="109"/>
      <c r="I19" s="109"/>
      <c r="J19" s="385"/>
      <c r="K19" s="385"/>
      <c r="L19" s="25"/>
    </row>
    <row r="20" spans="1:12" ht="27" customHeight="1">
      <c r="A20" s="381" t="s">
        <v>193</v>
      </c>
      <c r="B20" s="382"/>
      <c r="C20" s="382"/>
      <c r="D20" s="382"/>
      <c r="E20" s="382"/>
      <c r="F20" s="382"/>
      <c r="G20" s="382"/>
      <c r="H20" s="382"/>
      <c r="I20" s="382"/>
      <c r="J20" s="382"/>
      <c r="K20" s="382"/>
      <c r="L20" s="22"/>
    </row>
    <row r="21" spans="1:12" ht="23.25" customHeight="1">
      <c r="A21" s="358" t="s">
        <v>42</v>
      </c>
      <c r="B21" s="359"/>
      <c r="C21" s="359"/>
      <c r="D21" s="359"/>
      <c r="E21" s="359"/>
      <c r="F21" s="359"/>
      <c r="G21" s="359"/>
      <c r="H21" s="359"/>
      <c r="I21" s="359"/>
      <c r="J21" s="359"/>
      <c r="K21" s="359"/>
      <c r="L21" s="22"/>
    </row>
    <row r="22" spans="1:12" ht="26.25" customHeight="1">
      <c r="A22" s="358" t="s">
        <v>159</v>
      </c>
      <c r="B22" s="359"/>
      <c r="C22" s="359"/>
      <c r="D22" s="359"/>
      <c r="E22" s="359"/>
      <c r="F22" s="359"/>
      <c r="G22" s="359"/>
      <c r="H22" s="359"/>
      <c r="I22" s="359"/>
      <c r="J22" s="359"/>
      <c r="K22" s="359"/>
      <c r="L22" s="22"/>
    </row>
    <row r="23" spans="1:12" ht="27" customHeight="1">
      <c r="A23" s="358" t="s">
        <v>189</v>
      </c>
      <c r="B23" s="359"/>
      <c r="C23" s="359"/>
      <c r="D23" s="359"/>
      <c r="E23" s="359"/>
      <c r="F23" s="359"/>
      <c r="G23" s="359"/>
      <c r="H23" s="359"/>
      <c r="I23" s="359"/>
      <c r="J23" s="359"/>
      <c r="K23" s="359"/>
      <c r="L23" s="22"/>
    </row>
    <row r="24" spans="1:12" ht="27" customHeight="1">
      <c r="A24" s="370" t="s">
        <v>179</v>
      </c>
      <c r="B24" s="371"/>
      <c r="C24" s="371"/>
      <c r="D24" s="371"/>
      <c r="E24" s="371"/>
      <c r="F24" s="371"/>
      <c r="G24" s="371"/>
      <c r="H24" s="371"/>
      <c r="I24" s="371"/>
      <c r="J24" s="371"/>
      <c r="K24" s="371"/>
      <c r="L24" s="34"/>
    </row>
    <row r="25" spans="1:12" ht="54" customHeight="1">
      <c r="A25" s="372" t="s">
        <v>160</v>
      </c>
      <c r="B25" s="373"/>
      <c r="C25" s="373"/>
      <c r="D25" s="373"/>
      <c r="E25" s="373"/>
      <c r="F25" s="373"/>
      <c r="G25" s="373"/>
      <c r="H25" s="373"/>
      <c r="I25" s="373"/>
      <c r="J25" s="373"/>
      <c r="K25" s="373"/>
      <c r="L25" s="21"/>
    </row>
    <row r="26" spans="1:12" ht="7.5" customHeight="1" thickBot="1">
      <c r="A26" s="20"/>
      <c r="B26" s="19"/>
      <c r="C26" s="19"/>
      <c r="D26" s="19"/>
      <c r="E26" s="19"/>
      <c r="F26" s="19"/>
      <c r="G26" s="19"/>
      <c r="H26" s="19"/>
      <c r="I26" s="19"/>
      <c r="J26" s="19"/>
      <c r="K26" s="19"/>
      <c r="L26" s="18"/>
    </row>
  </sheetData>
  <mergeCells count="46">
    <mergeCell ref="A1:L1"/>
    <mergeCell ref="A2:K2"/>
    <mergeCell ref="A5:C5"/>
    <mergeCell ref="I5:K5"/>
    <mergeCell ref="A6:B6"/>
    <mergeCell ref="C6:J6"/>
    <mergeCell ref="B4:C4"/>
    <mergeCell ref="H7:J7"/>
    <mergeCell ref="A8:B8"/>
    <mergeCell ref="C8:J8"/>
    <mergeCell ref="A9:B9"/>
    <mergeCell ref="C9:J9"/>
    <mergeCell ref="E7:G7"/>
    <mergeCell ref="C7:D7"/>
    <mergeCell ref="A7:B7"/>
    <mergeCell ref="A10:B10"/>
    <mergeCell ref="C10:J10"/>
    <mergeCell ref="H11:J11"/>
    <mergeCell ref="A12:B14"/>
    <mergeCell ref="C12:J12"/>
    <mergeCell ref="A24:K24"/>
    <mergeCell ref="A25:K25"/>
    <mergeCell ref="K13:K14"/>
    <mergeCell ref="A15:B15"/>
    <mergeCell ref="C15:J15"/>
    <mergeCell ref="A20:K20"/>
    <mergeCell ref="A21:K21"/>
    <mergeCell ref="J17:K17"/>
    <mergeCell ref="J18:K19"/>
    <mergeCell ref="I17:I18"/>
    <mergeCell ref="H17:H18"/>
    <mergeCell ref="G17:G18"/>
    <mergeCell ref="F17:F18"/>
    <mergeCell ref="A23:K23"/>
    <mergeCell ref="C17:C18"/>
    <mergeCell ref="B17:B18"/>
    <mergeCell ref="A17:A18"/>
    <mergeCell ref="D17:E17"/>
    <mergeCell ref="A22:K22"/>
    <mergeCell ref="E11:G11"/>
    <mergeCell ref="C11:D11"/>
    <mergeCell ref="A11:B11"/>
    <mergeCell ref="D13:E13"/>
    <mergeCell ref="I13:J13"/>
    <mergeCell ref="I14:J14"/>
    <mergeCell ref="D14:E14"/>
  </mergeCells>
  <pageMargins left="0.12" right="0.12" top="0.12" bottom="0.12" header="0" footer="0"/>
  <pageSetup paperSize="9" scale="9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3"/>
  <sheetViews>
    <sheetView showWhiteSpace="0" view="pageLayout" zoomScale="90" zoomScaleNormal="118" zoomScalePageLayoutView="90" workbookViewId="0">
      <selection activeCell="E9" sqref="E9"/>
    </sheetView>
  </sheetViews>
  <sheetFormatPr defaultColWidth="8.7109375" defaultRowHeight="8.1" customHeight="1"/>
  <cols>
    <col min="1" max="1" width="9" style="218" customWidth="1"/>
    <col min="2" max="2" width="12.140625" style="218" customWidth="1"/>
    <col min="3" max="3" width="10.5703125" style="218" customWidth="1"/>
    <col min="4" max="4" width="11.7109375" style="218" customWidth="1"/>
    <col min="5" max="5" width="8.7109375" style="218" customWidth="1"/>
    <col min="6" max="6" width="6.5703125" style="218" customWidth="1"/>
    <col min="7" max="7" width="7.5703125" style="218" customWidth="1"/>
    <col min="8" max="8" width="7.7109375" style="218" customWidth="1"/>
    <col min="9" max="9" width="6.42578125" style="218" customWidth="1"/>
    <col min="10" max="10" width="8.140625" style="218" customWidth="1"/>
    <col min="11" max="11" width="8.28515625" style="218" customWidth="1"/>
    <col min="12" max="12" width="6.85546875" style="218" customWidth="1"/>
    <col min="13" max="13" width="17.28515625" style="218" customWidth="1"/>
    <col min="14" max="15" width="8.85546875" style="218" customWidth="1"/>
    <col min="16" max="16" width="9.140625" style="218" customWidth="1"/>
    <col min="17" max="17" width="6.5703125" style="218" customWidth="1"/>
    <col min="18" max="18" width="7.140625" style="218" customWidth="1"/>
    <col min="19" max="19" width="6.7109375" style="218" customWidth="1"/>
    <col min="20" max="20" width="4.140625" style="218" customWidth="1"/>
    <col min="21" max="21" width="4.28515625" style="218" customWidth="1"/>
    <col min="22" max="22" width="5.28515625" style="218" customWidth="1"/>
    <col min="23" max="16384" width="8.7109375" style="252"/>
  </cols>
  <sheetData>
    <row r="1" spans="1:22" ht="16.5" customHeight="1">
      <c r="A1" s="137"/>
      <c r="B1" s="137"/>
      <c r="C1" s="137"/>
      <c r="D1" s="137"/>
      <c r="E1" s="137"/>
      <c r="F1" s="548" t="s">
        <v>80</v>
      </c>
      <c r="G1" s="548"/>
      <c r="H1" s="548"/>
      <c r="I1" s="548"/>
      <c r="J1" s="548"/>
      <c r="K1" s="548"/>
      <c r="L1" s="548"/>
      <c r="M1" s="548"/>
      <c r="N1" s="548"/>
      <c r="O1" s="548"/>
      <c r="P1" s="548"/>
      <c r="Q1" s="548"/>
      <c r="R1" s="548"/>
      <c r="S1" s="548"/>
      <c r="T1" s="548"/>
      <c r="U1" s="548"/>
      <c r="V1" s="139"/>
    </row>
    <row r="2" spans="1:22" ht="28.5" customHeight="1">
      <c r="A2" s="549"/>
      <c r="B2" s="549"/>
      <c r="C2" s="549"/>
      <c r="D2" s="549"/>
      <c r="E2" s="549"/>
      <c r="F2" s="550" t="s">
        <v>203</v>
      </c>
      <c r="G2" s="550"/>
      <c r="H2" s="550"/>
      <c r="I2" s="551" t="s">
        <v>103</v>
      </c>
      <c r="J2" s="552"/>
      <c r="K2" s="552"/>
      <c r="L2" s="552"/>
      <c r="M2" s="552"/>
      <c r="N2" s="552"/>
      <c r="O2" s="552"/>
      <c r="P2" s="552"/>
      <c r="Q2" s="552"/>
      <c r="R2" s="553"/>
      <c r="S2" s="557"/>
      <c r="T2" s="557"/>
      <c r="U2" s="558" t="s">
        <v>105</v>
      </c>
      <c r="V2" s="558"/>
    </row>
    <row r="3" spans="1:22" ht="27.75" customHeight="1">
      <c r="A3" s="559"/>
      <c r="B3" s="559"/>
      <c r="C3" s="559"/>
      <c r="D3" s="559"/>
      <c r="E3" s="559"/>
      <c r="F3" s="560" t="s">
        <v>104</v>
      </c>
      <c r="G3" s="560"/>
      <c r="H3" s="560"/>
      <c r="I3" s="554"/>
      <c r="J3" s="555"/>
      <c r="K3" s="555"/>
      <c r="L3" s="555"/>
      <c r="M3" s="555"/>
      <c r="N3" s="555"/>
      <c r="O3" s="555"/>
      <c r="P3" s="555"/>
      <c r="Q3" s="555"/>
      <c r="R3" s="556"/>
      <c r="S3" s="561"/>
      <c r="T3" s="561"/>
      <c r="U3" s="701" t="s">
        <v>106</v>
      </c>
      <c r="V3" s="701"/>
    </row>
    <row r="4" spans="1:22" ht="5.25" customHeight="1" thickBot="1">
      <c r="A4" s="140"/>
      <c r="B4" s="140"/>
      <c r="C4" s="140"/>
      <c r="D4" s="140"/>
      <c r="E4" s="140"/>
      <c r="F4" s="141"/>
      <c r="G4" s="141"/>
      <c r="H4" s="141"/>
      <c r="I4" s="142"/>
      <c r="J4" s="142"/>
      <c r="K4" s="142"/>
      <c r="L4" s="142"/>
      <c r="M4" s="142"/>
      <c r="N4" s="142"/>
      <c r="O4" s="142"/>
      <c r="P4" s="142"/>
      <c r="Q4" s="142"/>
      <c r="R4" s="142"/>
      <c r="S4" s="143"/>
      <c r="T4" s="143"/>
      <c r="U4" s="144"/>
      <c r="V4" s="144"/>
    </row>
    <row r="5" spans="1:22" ht="34.5" customHeight="1">
      <c r="A5" s="538" t="s">
        <v>58</v>
      </c>
      <c r="B5" s="672"/>
      <c r="C5" s="672"/>
      <c r="D5" s="539"/>
      <c r="E5" s="539"/>
      <c r="F5" s="673" t="s">
        <v>1</v>
      </c>
      <c r="G5" s="589" t="s">
        <v>81</v>
      </c>
      <c r="H5" s="589"/>
      <c r="I5" s="589"/>
      <c r="J5" s="589"/>
      <c r="K5" s="589"/>
      <c r="L5" s="589"/>
      <c r="M5" s="590" t="s">
        <v>56</v>
      </c>
      <c r="N5" s="590"/>
      <c r="O5" s="590"/>
      <c r="P5" s="590"/>
      <c r="Q5" s="591" t="s">
        <v>40</v>
      </c>
      <c r="R5" s="591"/>
      <c r="S5" s="591"/>
      <c r="T5" s="540" t="s">
        <v>101</v>
      </c>
      <c r="U5" s="540"/>
      <c r="V5" s="527" t="s">
        <v>0</v>
      </c>
    </row>
    <row r="6" spans="1:22" ht="21.75" customHeight="1">
      <c r="A6" s="544" t="s">
        <v>216</v>
      </c>
      <c r="B6" s="744" t="s">
        <v>215</v>
      </c>
      <c r="C6" s="744" t="s">
        <v>214</v>
      </c>
      <c r="D6" s="745" t="s">
        <v>213</v>
      </c>
      <c r="E6" s="745" t="s">
        <v>223</v>
      </c>
      <c r="F6" s="674"/>
      <c r="G6" s="546" t="s">
        <v>82</v>
      </c>
      <c r="H6" s="534" t="s">
        <v>3</v>
      </c>
      <c r="I6" s="534" t="s">
        <v>2</v>
      </c>
      <c r="J6" s="536" t="s">
        <v>219</v>
      </c>
      <c r="K6" s="534" t="s">
        <v>220</v>
      </c>
      <c r="L6" s="534" t="s">
        <v>6</v>
      </c>
      <c r="M6" s="565" t="s">
        <v>57</v>
      </c>
      <c r="N6" s="565" t="s">
        <v>70</v>
      </c>
      <c r="O6" s="565"/>
      <c r="P6" s="565" t="s">
        <v>9</v>
      </c>
      <c r="Q6" s="565" t="s">
        <v>69</v>
      </c>
      <c r="R6" s="565"/>
      <c r="S6" s="565" t="s">
        <v>9</v>
      </c>
      <c r="T6" s="541"/>
      <c r="U6" s="541"/>
      <c r="V6" s="528"/>
    </row>
    <row r="7" spans="1:22" s="254" customFormat="1" ht="27" customHeight="1" thickBot="1">
      <c r="A7" s="545"/>
      <c r="B7" s="746"/>
      <c r="C7" s="746"/>
      <c r="D7" s="747"/>
      <c r="E7" s="747"/>
      <c r="F7" s="674"/>
      <c r="G7" s="546"/>
      <c r="H7" s="534"/>
      <c r="I7" s="534"/>
      <c r="J7" s="536"/>
      <c r="K7" s="534"/>
      <c r="L7" s="534"/>
      <c r="M7" s="565"/>
      <c r="N7" s="145" t="s">
        <v>68</v>
      </c>
      <c r="O7" s="253" t="s">
        <v>67</v>
      </c>
      <c r="P7" s="565"/>
      <c r="Q7" s="145" t="s">
        <v>68</v>
      </c>
      <c r="R7" s="253" t="s">
        <v>67</v>
      </c>
      <c r="S7" s="565"/>
      <c r="T7" s="541"/>
      <c r="U7" s="541"/>
      <c r="V7" s="528"/>
    </row>
    <row r="8" spans="1:22" s="292" customFormat="1" ht="17.25" customHeight="1">
      <c r="A8" s="284"/>
      <c r="B8" s="345"/>
      <c r="C8" s="345"/>
      <c r="D8" s="285"/>
      <c r="E8" s="285"/>
      <c r="F8" s="286"/>
      <c r="G8" s="287"/>
      <c r="H8" s="285"/>
      <c r="I8" s="285"/>
      <c r="J8" s="288"/>
      <c r="K8" s="285"/>
      <c r="L8" s="285"/>
      <c r="M8" s="289"/>
      <c r="N8" s="289"/>
      <c r="O8" s="290"/>
      <c r="P8" s="289"/>
      <c r="Q8" s="289"/>
      <c r="R8" s="290"/>
      <c r="S8" s="289"/>
      <c r="T8" s="700"/>
      <c r="U8" s="700"/>
      <c r="V8" s="291">
        <v>1</v>
      </c>
    </row>
    <row r="9" spans="1:22" s="292" customFormat="1" ht="17.25" customHeight="1">
      <c r="A9" s="284"/>
      <c r="B9" s="345"/>
      <c r="C9" s="345"/>
      <c r="D9" s="285"/>
      <c r="E9" s="285"/>
      <c r="F9" s="286"/>
      <c r="G9" s="287"/>
      <c r="H9" s="285"/>
      <c r="I9" s="285"/>
      <c r="J9" s="288"/>
      <c r="K9" s="285"/>
      <c r="L9" s="285"/>
      <c r="M9" s="289"/>
      <c r="N9" s="289"/>
      <c r="O9" s="290"/>
      <c r="P9" s="289"/>
      <c r="Q9" s="289"/>
      <c r="R9" s="290"/>
      <c r="S9" s="289"/>
      <c r="T9" s="700"/>
      <c r="U9" s="700"/>
      <c r="V9" s="291">
        <v>2</v>
      </c>
    </row>
    <row r="10" spans="1:22" s="292" customFormat="1" ht="17.25" customHeight="1">
      <c r="A10" s="284"/>
      <c r="B10" s="345"/>
      <c r="C10" s="345"/>
      <c r="D10" s="285"/>
      <c r="E10" s="285"/>
      <c r="F10" s="286"/>
      <c r="G10" s="287"/>
      <c r="H10" s="285"/>
      <c r="I10" s="285"/>
      <c r="J10" s="288"/>
      <c r="K10" s="285"/>
      <c r="L10" s="285"/>
      <c r="M10" s="289"/>
      <c r="N10" s="289"/>
      <c r="O10" s="290"/>
      <c r="P10" s="289"/>
      <c r="Q10" s="289"/>
      <c r="R10" s="290"/>
      <c r="S10" s="289"/>
      <c r="T10" s="700"/>
      <c r="U10" s="700"/>
      <c r="V10" s="291">
        <v>3</v>
      </c>
    </row>
    <row r="11" spans="1:22" s="292" customFormat="1" ht="17.25" customHeight="1">
      <c r="A11" s="284"/>
      <c r="B11" s="345"/>
      <c r="C11" s="345"/>
      <c r="D11" s="285"/>
      <c r="E11" s="285"/>
      <c r="F11" s="286"/>
      <c r="G11" s="287"/>
      <c r="H11" s="285"/>
      <c r="I11" s="285"/>
      <c r="J11" s="288"/>
      <c r="K11" s="285"/>
      <c r="L11" s="285"/>
      <c r="M11" s="289"/>
      <c r="N11" s="289"/>
      <c r="O11" s="290"/>
      <c r="P11" s="289"/>
      <c r="Q11" s="289"/>
      <c r="R11" s="290"/>
      <c r="S11" s="289"/>
      <c r="T11" s="700"/>
      <c r="U11" s="700"/>
      <c r="V11" s="291">
        <v>4</v>
      </c>
    </row>
    <row r="12" spans="1:22" s="292" customFormat="1" ht="17.25" customHeight="1">
      <c r="A12" s="284"/>
      <c r="B12" s="345"/>
      <c r="C12" s="345"/>
      <c r="D12" s="285"/>
      <c r="E12" s="285"/>
      <c r="F12" s="286"/>
      <c r="G12" s="287"/>
      <c r="H12" s="285"/>
      <c r="I12" s="285"/>
      <c r="J12" s="288"/>
      <c r="K12" s="285"/>
      <c r="L12" s="285"/>
      <c r="M12" s="289"/>
      <c r="N12" s="289"/>
      <c r="O12" s="290"/>
      <c r="P12" s="289"/>
      <c r="Q12" s="289"/>
      <c r="R12" s="290"/>
      <c r="S12" s="289"/>
      <c r="T12" s="700"/>
      <c r="U12" s="700"/>
      <c r="V12" s="291">
        <v>5</v>
      </c>
    </row>
    <row r="13" spans="1:22" s="292" customFormat="1" ht="17.25" customHeight="1">
      <c r="A13" s="284"/>
      <c r="B13" s="345"/>
      <c r="C13" s="345"/>
      <c r="D13" s="285"/>
      <c r="E13" s="285"/>
      <c r="F13" s="286"/>
      <c r="G13" s="287"/>
      <c r="H13" s="285"/>
      <c r="I13" s="285"/>
      <c r="J13" s="288"/>
      <c r="K13" s="285"/>
      <c r="L13" s="285"/>
      <c r="M13" s="289"/>
      <c r="N13" s="289"/>
      <c r="O13" s="290"/>
      <c r="P13" s="289"/>
      <c r="Q13" s="289"/>
      <c r="R13" s="290"/>
      <c r="S13" s="289"/>
      <c r="T13" s="700"/>
      <c r="U13" s="700"/>
      <c r="V13" s="291">
        <v>6</v>
      </c>
    </row>
    <row r="14" spans="1:22" s="292" customFormat="1" ht="17.25" customHeight="1">
      <c r="A14" s="293"/>
      <c r="B14" s="346"/>
      <c r="C14" s="346"/>
      <c r="D14" s="294"/>
      <c r="E14" s="294"/>
      <c r="F14" s="294"/>
      <c r="G14" s="295"/>
      <c r="H14" s="296"/>
      <c r="I14" s="295"/>
      <c r="J14" s="295"/>
      <c r="K14" s="295"/>
      <c r="L14" s="295"/>
      <c r="M14" s="295"/>
      <c r="N14" s="295"/>
      <c r="O14" s="295"/>
      <c r="P14" s="295"/>
      <c r="Q14" s="295"/>
      <c r="R14" s="295"/>
      <c r="S14" s="295"/>
      <c r="T14" s="700"/>
      <c r="U14" s="700"/>
      <c r="V14" s="291">
        <v>7</v>
      </c>
    </row>
    <row r="15" spans="1:22" s="298" customFormat="1" ht="17.25" customHeight="1">
      <c r="A15" s="293"/>
      <c r="B15" s="346"/>
      <c r="C15" s="346"/>
      <c r="D15" s="294"/>
      <c r="E15" s="294"/>
      <c r="F15" s="294"/>
      <c r="G15" s="297"/>
      <c r="H15" s="297"/>
      <c r="I15" s="297"/>
      <c r="J15" s="297"/>
      <c r="K15" s="297"/>
      <c r="L15" s="297"/>
      <c r="M15" s="297"/>
      <c r="N15" s="297"/>
      <c r="O15" s="297"/>
      <c r="P15" s="295"/>
      <c r="Q15" s="295"/>
      <c r="R15" s="295"/>
      <c r="S15" s="295"/>
      <c r="T15" s="700"/>
      <c r="U15" s="700"/>
      <c r="V15" s="291">
        <v>8</v>
      </c>
    </row>
    <row r="16" spans="1:22" s="298" customFormat="1" ht="17.25" customHeight="1">
      <c r="A16" s="293"/>
      <c r="B16" s="346"/>
      <c r="C16" s="346"/>
      <c r="D16" s="294"/>
      <c r="E16" s="294"/>
      <c r="F16" s="294"/>
      <c r="G16" s="297"/>
      <c r="H16" s="297"/>
      <c r="I16" s="297"/>
      <c r="J16" s="297"/>
      <c r="K16" s="297"/>
      <c r="L16" s="297"/>
      <c r="M16" s="297"/>
      <c r="N16" s="297"/>
      <c r="O16" s="297"/>
      <c r="P16" s="295"/>
      <c r="Q16" s="295"/>
      <c r="R16" s="295"/>
      <c r="S16" s="295"/>
      <c r="T16" s="700"/>
      <c r="U16" s="700"/>
      <c r="V16" s="291">
        <v>9</v>
      </c>
    </row>
    <row r="17" spans="1:22" s="298" customFormat="1" ht="17.25" customHeight="1">
      <c r="A17" s="293"/>
      <c r="B17" s="346"/>
      <c r="C17" s="346"/>
      <c r="D17" s="294"/>
      <c r="E17" s="294"/>
      <c r="F17" s="294"/>
      <c r="G17" s="297"/>
      <c r="H17" s="297"/>
      <c r="I17" s="297"/>
      <c r="J17" s="297"/>
      <c r="K17" s="297"/>
      <c r="L17" s="297"/>
      <c r="M17" s="297"/>
      <c r="N17" s="297"/>
      <c r="O17" s="297"/>
      <c r="P17" s="295"/>
      <c r="Q17" s="295"/>
      <c r="R17" s="295"/>
      <c r="S17" s="295"/>
      <c r="T17" s="700"/>
      <c r="U17" s="700"/>
      <c r="V17" s="291">
        <v>10</v>
      </c>
    </row>
    <row r="18" spans="1:22" s="298" customFormat="1" ht="17.25" customHeight="1">
      <c r="A18" s="299"/>
      <c r="B18" s="347"/>
      <c r="C18" s="347"/>
      <c r="D18" s="295"/>
      <c r="E18" s="295"/>
      <c r="F18" s="295"/>
      <c r="G18" s="297"/>
      <c r="H18" s="297"/>
      <c r="I18" s="297"/>
      <c r="J18" s="297"/>
      <c r="K18" s="297"/>
      <c r="L18" s="297"/>
      <c r="M18" s="297"/>
      <c r="N18" s="297"/>
      <c r="O18" s="297"/>
      <c r="P18" s="295"/>
      <c r="Q18" s="295"/>
      <c r="R18" s="295"/>
      <c r="S18" s="295"/>
      <c r="T18" s="700"/>
      <c r="U18" s="700"/>
      <c r="V18" s="291">
        <v>11</v>
      </c>
    </row>
    <row r="19" spans="1:22" s="298" customFormat="1" ht="17.25" customHeight="1">
      <c r="A19" s="299"/>
      <c r="B19" s="347"/>
      <c r="C19" s="347"/>
      <c r="D19" s="295"/>
      <c r="E19" s="295"/>
      <c r="F19" s="295"/>
      <c r="G19" s="297"/>
      <c r="H19" s="297"/>
      <c r="I19" s="297"/>
      <c r="J19" s="297"/>
      <c r="K19" s="297"/>
      <c r="L19" s="297"/>
      <c r="M19" s="297"/>
      <c r="N19" s="300"/>
      <c r="O19" s="300"/>
      <c r="P19" s="301"/>
      <c r="Q19" s="301"/>
      <c r="R19" s="301"/>
      <c r="S19" s="301"/>
      <c r="T19" s="700"/>
      <c r="U19" s="700"/>
      <c r="V19" s="291">
        <v>12</v>
      </c>
    </row>
    <row r="20" spans="1:22" s="257" customFormat="1" ht="27.75" customHeight="1" thickBot="1">
      <c r="A20" s="302">
        <f>SUM(A8:A19)</f>
        <v>0</v>
      </c>
      <c r="B20" s="302">
        <f t="shared" ref="B20:L20" si="0">SUM(B8:B19)</f>
        <v>0</v>
      </c>
      <c r="C20" s="302">
        <f t="shared" si="0"/>
        <v>0</v>
      </c>
      <c r="D20" s="302">
        <f t="shared" si="0"/>
        <v>0</v>
      </c>
      <c r="E20" s="302">
        <f t="shared" si="0"/>
        <v>0</v>
      </c>
      <c r="F20" s="302">
        <f t="shared" si="0"/>
        <v>0</v>
      </c>
      <c r="G20" s="302">
        <f t="shared" si="0"/>
        <v>0</v>
      </c>
      <c r="H20" s="302">
        <f t="shared" si="0"/>
        <v>0</v>
      </c>
      <c r="I20" s="302">
        <f t="shared" si="0"/>
        <v>0</v>
      </c>
      <c r="J20" s="302">
        <f t="shared" si="0"/>
        <v>0</v>
      </c>
      <c r="K20" s="302">
        <f t="shared" si="0"/>
        <v>0</v>
      </c>
      <c r="L20" s="302">
        <f t="shared" si="0"/>
        <v>0</v>
      </c>
      <c r="M20" s="303"/>
      <c r="N20" s="302">
        <f ca="1">SUM(N8:N82)</f>
        <v>0</v>
      </c>
      <c r="O20" s="302">
        <f t="shared" ref="O20:S20" ca="1" si="1">SUM(O8:O82)</f>
        <v>0</v>
      </c>
      <c r="P20" s="302">
        <f t="shared" ca="1" si="1"/>
        <v>0</v>
      </c>
      <c r="Q20" s="302">
        <f t="shared" ca="1" si="1"/>
        <v>0</v>
      </c>
      <c r="R20" s="302">
        <f t="shared" ca="1" si="1"/>
        <v>0</v>
      </c>
      <c r="S20" s="302">
        <f t="shared" ca="1" si="1"/>
        <v>0</v>
      </c>
      <c r="T20" s="601" t="s">
        <v>4</v>
      </c>
      <c r="U20" s="602"/>
      <c r="V20" s="603"/>
    </row>
    <row r="21" spans="1:22" s="257" customFormat="1" ht="27.75" customHeight="1" thickTop="1" thickBot="1">
      <c r="A21" s="304"/>
      <c r="B21" s="304"/>
      <c r="C21" s="304"/>
      <c r="D21" s="304"/>
      <c r="E21" s="304"/>
      <c r="F21" s="304"/>
      <c r="G21" s="304"/>
      <c r="H21" s="304"/>
      <c r="I21" s="304"/>
      <c r="J21" s="304"/>
      <c r="K21" s="304"/>
      <c r="L21" s="304"/>
      <c r="M21" s="305"/>
      <c r="N21" s="304"/>
      <c r="O21" s="304"/>
      <c r="P21" s="304"/>
      <c r="Q21" s="304"/>
      <c r="R21" s="304"/>
      <c r="S21" s="304"/>
      <c r="T21" s="598" t="s">
        <v>84</v>
      </c>
      <c r="U21" s="599"/>
      <c r="V21" s="600"/>
    </row>
    <row r="22" spans="1:22" s="257" customFormat="1" ht="27.75" customHeight="1" thickTop="1" thickBot="1">
      <c r="A22" s="306">
        <f t="shared" ref="A22" si="2">SUM(A20-A21)</f>
        <v>0</v>
      </c>
      <c r="B22" s="306">
        <f t="shared" ref="B22:K22" si="3">SUM(B20-B21)</f>
        <v>0</v>
      </c>
      <c r="C22" s="306">
        <f t="shared" si="3"/>
        <v>0</v>
      </c>
      <c r="D22" s="306">
        <f t="shared" si="3"/>
        <v>0</v>
      </c>
      <c r="E22" s="306">
        <f t="shared" si="3"/>
        <v>0</v>
      </c>
      <c r="F22" s="306">
        <f t="shared" si="3"/>
        <v>0</v>
      </c>
      <c r="G22" s="306">
        <f t="shared" si="3"/>
        <v>0</v>
      </c>
      <c r="H22" s="306">
        <f t="shared" si="3"/>
        <v>0</v>
      </c>
      <c r="I22" s="306">
        <f t="shared" si="3"/>
        <v>0</v>
      </c>
      <c r="J22" s="306">
        <f t="shared" si="3"/>
        <v>0</v>
      </c>
      <c r="K22" s="306">
        <f t="shared" si="3"/>
        <v>0</v>
      </c>
      <c r="L22" s="306">
        <f t="shared" ref="L22" si="4">SUM(L20-L21)</f>
        <v>0</v>
      </c>
      <c r="M22" s="307"/>
      <c r="N22" s="306">
        <f t="shared" ref="N22" ca="1" si="5">SUM(N20-N21)</f>
        <v>0</v>
      </c>
      <c r="O22" s="306">
        <f t="shared" ref="O22:S22" ca="1" si="6">SUM(O20-O21)</f>
        <v>0</v>
      </c>
      <c r="P22" s="306">
        <f t="shared" ca="1" si="6"/>
        <v>0</v>
      </c>
      <c r="Q22" s="306">
        <f t="shared" ca="1" si="6"/>
        <v>0</v>
      </c>
      <c r="R22" s="306">
        <f t="shared" ca="1" si="6"/>
        <v>0</v>
      </c>
      <c r="S22" s="306">
        <f t="shared" ca="1" si="6"/>
        <v>0</v>
      </c>
      <c r="T22" s="598" t="s">
        <v>87</v>
      </c>
      <c r="U22" s="599"/>
      <c r="V22" s="600"/>
    </row>
    <row r="23" spans="1:22" s="258" customFormat="1" ht="27.75" customHeight="1" thickTop="1" thickBot="1">
      <c r="A23" s="308" t="str">
        <f>IFERROR(A22/A21," ")</f>
        <v xml:space="preserve"> </v>
      </c>
      <c r="B23" s="308" t="str">
        <f t="shared" ref="B23:L23" si="7">IFERROR(B22/B21," ")</f>
        <v xml:space="preserve"> </v>
      </c>
      <c r="C23" s="308" t="str">
        <f t="shared" si="7"/>
        <v xml:space="preserve"> </v>
      </c>
      <c r="D23" s="308" t="str">
        <f t="shared" si="7"/>
        <v xml:space="preserve"> </v>
      </c>
      <c r="E23" s="308" t="str">
        <f t="shared" si="7"/>
        <v xml:space="preserve"> </v>
      </c>
      <c r="F23" s="308" t="str">
        <f t="shared" si="7"/>
        <v xml:space="preserve"> </v>
      </c>
      <c r="G23" s="308" t="str">
        <f t="shared" si="7"/>
        <v xml:space="preserve"> </v>
      </c>
      <c r="H23" s="308" t="str">
        <f t="shared" si="7"/>
        <v xml:space="preserve"> </v>
      </c>
      <c r="I23" s="308" t="str">
        <f t="shared" si="7"/>
        <v xml:space="preserve"> </v>
      </c>
      <c r="J23" s="308" t="str">
        <f t="shared" si="7"/>
        <v xml:space="preserve"> </v>
      </c>
      <c r="K23" s="308" t="str">
        <f t="shared" si="7"/>
        <v xml:space="preserve"> </v>
      </c>
      <c r="L23" s="308" t="str">
        <f t="shared" si="7"/>
        <v xml:space="preserve"> </v>
      </c>
      <c r="M23" s="309"/>
      <c r="N23" s="308" t="str">
        <f ca="1">IFERROR(N22/N21," ")</f>
        <v xml:space="preserve"> </v>
      </c>
      <c r="O23" s="308" t="str">
        <f t="shared" ref="O23:S23" ca="1" si="8">IFERROR(O22/O21," ")</f>
        <v xml:space="preserve"> </v>
      </c>
      <c r="P23" s="308" t="str">
        <f t="shared" ca="1" si="8"/>
        <v xml:space="preserve"> </v>
      </c>
      <c r="Q23" s="308" t="str">
        <f t="shared" ca="1" si="8"/>
        <v xml:space="preserve"> </v>
      </c>
      <c r="R23" s="308" t="str">
        <f t="shared" ca="1" si="8"/>
        <v xml:space="preserve"> </v>
      </c>
      <c r="S23" s="308" t="str">
        <f t="shared" ca="1" si="8"/>
        <v xml:space="preserve"> </v>
      </c>
      <c r="T23" s="598" t="s">
        <v>86</v>
      </c>
      <c r="U23" s="599"/>
      <c r="V23" s="600"/>
    </row>
    <row r="24" spans="1:22" ht="6" customHeight="1" thickTop="1" thickBot="1">
      <c r="A24" s="212"/>
      <c r="B24" s="212"/>
      <c r="C24" s="212"/>
      <c r="D24" s="212"/>
      <c r="E24" s="212"/>
      <c r="F24" s="213"/>
      <c r="G24" s="214"/>
      <c r="H24" s="214"/>
      <c r="I24" s="214"/>
      <c r="J24" s="214"/>
      <c r="K24" s="214"/>
      <c r="L24" s="214"/>
      <c r="M24" s="214"/>
      <c r="N24" s="214"/>
      <c r="O24" s="214"/>
      <c r="P24" s="214"/>
      <c r="Q24" s="214"/>
      <c r="R24" s="214"/>
      <c r="S24" s="214"/>
      <c r="T24" s="214"/>
      <c r="U24" s="214"/>
      <c r="V24" s="215"/>
    </row>
    <row r="25" spans="1:22" ht="33" customHeight="1">
      <c r="A25" s="614" t="s">
        <v>114</v>
      </c>
      <c r="B25" s="615"/>
      <c r="C25" s="615"/>
      <c r="D25" s="615"/>
      <c r="E25" s="615"/>
      <c r="F25" s="616"/>
      <c r="G25" s="620" t="s">
        <v>43</v>
      </c>
      <c r="H25" s="615"/>
      <c r="I25" s="616"/>
      <c r="J25" s="610" t="s">
        <v>44</v>
      </c>
      <c r="K25" s="669"/>
      <c r="L25" s="668" t="s">
        <v>45</v>
      </c>
      <c r="M25" s="668"/>
      <c r="N25" s="703" t="s">
        <v>204</v>
      </c>
      <c r="O25" s="702" t="s">
        <v>135</v>
      </c>
      <c r="P25" s="702"/>
      <c r="Q25" s="610" t="s">
        <v>62</v>
      </c>
      <c r="R25" s="669"/>
      <c r="S25" s="695" t="s">
        <v>205</v>
      </c>
      <c r="T25" s="696"/>
      <c r="U25" s="610" t="s">
        <v>142</v>
      </c>
      <c r="V25" s="611"/>
    </row>
    <row r="26" spans="1:22" ht="20.25" customHeight="1">
      <c r="A26" s="617"/>
      <c r="B26" s="618"/>
      <c r="C26" s="618"/>
      <c r="D26" s="618"/>
      <c r="E26" s="618"/>
      <c r="F26" s="619"/>
      <c r="G26" s="621"/>
      <c r="H26" s="618"/>
      <c r="I26" s="619"/>
      <c r="J26" s="670"/>
      <c r="K26" s="671"/>
      <c r="L26" s="175" t="s">
        <v>145</v>
      </c>
      <c r="M26" s="175" t="s">
        <v>140</v>
      </c>
      <c r="N26" s="704"/>
      <c r="O26" s="702"/>
      <c r="P26" s="702"/>
      <c r="Q26" s="670"/>
      <c r="R26" s="671"/>
      <c r="S26" s="697"/>
      <c r="T26" s="698"/>
      <c r="U26" s="612"/>
      <c r="V26" s="613"/>
    </row>
    <row r="27" spans="1:22" ht="21.75" customHeight="1" thickBot="1">
      <c r="A27" s="519"/>
      <c r="B27" s="681"/>
      <c r="C27" s="681"/>
      <c r="D27" s="520"/>
      <c r="E27" s="520"/>
      <c r="F27" s="520"/>
      <c r="G27" s="521"/>
      <c r="H27" s="521"/>
      <c r="I27" s="521"/>
      <c r="J27" s="585"/>
      <c r="K27" s="586"/>
      <c r="L27" s="166"/>
      <c r="M27" s="172"/>
      <c r="N27" s="172"/>
      <c r="O27" s="705"/>
      <c r="P27" s="705"/>
      <c r="Q27" s="522"/>
      <c r="R27" s="522"/>
      <c r="S27" s="522"/>
      <c r="T27" s="522"/>
      <c r="U27" s="580" t="s">
        <v>152</v>
      </c>
      <c r="V27" s="581"/>
    </row>
    <row r="28" spans="1:22" ht="25.5" customHeight="1">
      <c r="A28" s="334"/>
      <c r="B28" s="334"/>
      <c r="C28" s="334"/>
      <c r="D28" s="334"/>
      <c r="E28" s="682" t="s">
        <v>184</v>
      </c>
      <c r="F28" s="682"/>
      <c r="G28" s="682"/>
      <c r="H28" s="682"/>
      <c r="I28" s="682"/>
      <c r="J28" s="682"/>
      <c r="K28" s="682"/>
      <c r="L28" s="682"/>
      <c r="M28" s="708" t="s">
        <v>211</v>
      </c>
      <c r="N28" s="708"/>
      <c r="O28" s="708"/>
      <c r="P28" s="708"/>
      <c r="Q28" s="708"/>
      <c r="R28" s="708"/>
      <c r="S28" s="708"/>
      <c r="T28" s="708"/>
      <c r="U28" s="682" t="s">
        <v>136</v>
      </c>
      <c r="V28" s="682"/>
    </row>
    <row r="29" spans="1:22" s="259" customFormat="1" ht="25.5" customHeight="1">
      <c r="A29" s="482" t="s">
        <v>187</v>
      </c>
      <c r="B29" s="482"/>
      <c r="C29" s="482"/>
      <c r="D29" s="482"/>
      <c r="E29" s="482"/>
      <c r="F29" s="482"/>
      <c r="G29" s="482"/>
      <c r="H29" s="482"/>
      <c r="I29" s="482"/>
      <c r="J29" s="482"/>
      <c r="K29" s="482"/>
      <c r="L29" s="482"/>
      <c r="M29" s="482"/>
      <c r="N29" s="482"/>
      <c r="O29" s="482"/>
      <c r="P29" s="482"/>
      <c r="Q29" s="482"/>
      <c r="R29" s="482"/>
      <c r="S29" s="482"/>
      <c r="T29" s="482"/>
      <c r="U29" s="482"/>
      <c r="V29" s="336" t="s">
        <v>186</v>
      </c>
    </row>
    <row r="30" spans="1:22" s="259" customFormat="1" ht="25.5" customHeight="1">
      <c r="A30" s="706" t="s">
        <v>188</v>
      </c>
      <c r="B30" s="706"/>
      <c r="C30" s="706"/>
      <c r="D30" s="706"/>
      <c r="E30" s="706"/>
      <c r="F30" s="706"/>
      <c r="G30" s="706"/>
      <c r="H30" s="706"/>
      <c r="I30" s="706"/>
      <c r="J30" s="706"/>
      <c r="K30" s="706"/>
      <c r="L30" s="706"/>
      <c r="M30" s="706"/>
      <c r="N30" s="706"/>
      <c r="O30" s="706"/>
      <c r="P30" s="706"/>
      <c r="Q30" s="706"/>
      <c r="R30" s="706"/>
      <c r="S30" s="706"/>
      <c r="T30" s="706"/>
      <c r="U30" s="706"/>
      <c r="V30" s="706"/>
    </row>
    <row r="31" spans="1:22" s="257" customFormat="1" ht="63.75" customHeight="1">
      <c r="A31" s="483" t="s">
        <v>162</v>
      </c>
      <c r="B31" s="484"/>
      <c r="C31" s="484"/>
      <c r="D31" s="707"/>
      <c r="E31" s="707"/>
      <c r="F31" s="707"/>
      <c r="G31" s="707"/>
      <c r="H31" s="707"/>
      <c r="I31" s="707"/>
      <c r="J31" s="707"/>
      <c r="K31" s="707"/>
      <c r="L31" s="707"/>
      <c r="M31" s="707"/>
      <c r="N31" s="707"/>
      <c r="O31" s="707"/>
      <c r="P31" s="707"/>
      <c r="Q31" s="707"/>
      <c r="R31" s="707"/>
      <c r="S31" s="707"/>
      <c r="T31" s="707"/>
      <c r="U31" s="707"/>
      <c r="V31" s="707"/>
    </row>
    <row r="32" spans="1:22" ht="39" customHeight="1">
      <c r="H32" s="755"/>
      <c r="I32" s="755"/>
      <c r="J32" s="755"/>
      <c r="K32" s="755"/>
      <c r="L32" s="748" t="s">
        <v>218</v>
      </c>
      <c r="M32" s="748"/>
      <c r="N32" s="748"/>
      <c r="O32" s="749" t="s">
        <v>10</v>
      </c>
      <c r="P32" s="748" t="s">
        <v>217</v>
      </c>
      <c r="Q32" s="748"/>
      <c r="R32" s="748"/>
      <c r="S32" s="748"/>
      <c r="T32" s="748"/>
      <c r="U32" s="748"/>
      <c r="V32" s="749" t="s">
        <v>10</v>
      </c>
    </row>
    <row r="33" spans="13:21" ht="8.1" customHeight="1">
      <c r="M33" s="353"/>
      <c r="N33" s="353"/>
      <c r="O33" s="353"/>
      <c r="P33" s="353"/>
      <c r="Q33" s="353"/>
      <c r="R33" s="353"/>
      <c r="S33" s="353"/>
      <c r="T33" s="353"/>
      <c r="U33" s="353"/>
    </row>
  </sheetData>
  <mergeCells count="73">
    <mergeCell ref="P32:U32"/>
    <mergeCell ref="L32:N32"/>
    <mergeCell ref="M5:P5"/>
    <mergeCell ref="Q5:S5"/>
    <mergeCell ref="O25:P26"/>
    <mergeCell ref="N25:N26"/>
    <mergeCell ref="O27:P27"/>
    <mergeCell ref="A30:V30"/>
    <mergeCell ref="A31:V31"/>
    <mergeCell ref="E28:L28"/>
    <mergeCell ref="A27:F27"/>
    <mergeCell ref="G27:I27"/>
    <mergeCell ref="Q27:R27"/>
    <mergeCell ref="S27:T27"/>
    <mergeCell ref="U27:V27"/>
    <mergeCell ref="M28:T28"/>
    <mergeCell ref="F1:U1"/>
    <mergeCell ref="A2:E2"/>
    <mergeCell ref="F2:H2"/>
    <mergeCell ref="I2:R3"/>
    <mergeCell ref="S2:T2"/>
    <mergeCell ref="U2:V2"/>
    <mergeCell ref="A3:E3"/>
    <mergeCell ref="F3:H3"/>
    <mergeCell ref="S3:T3"/>
    <mergeCell ref="U3:V3"/>
    <mergeCell ref="M6:M7"/>
    <mergeCell ref="N6:O6"/>
    <mergeCell ref="P6:P7"/>
    <mergeCell ref="Q6:R6"/>
    <mergeCell ref="S6:S7"/>
    <mergeCell ref="I6:I7"/>
    <mergeCell ref="J6:J7"/>
    <mergeCell ref="K6:K7"/>
    <mergeCell ref="L6:L7"/>
    <mergeCell ref="A5:E5"/>
    <mergeCell ref="F5:F7"/>
    <mergeCell ref="G5:L5"/>
    <mergeCell ref="A6:A7"/>
    <mergeCell ref="D6:D7"/>
    <mergeCell ref="E6:E7"/>
    <mergeCell ref="G6:G7"/>
    <mergeCell ref="H6:H7"/>
    <mergeCell ref="B6:B7"/>
    <mergeCell ref="C6:C7"/>
    <mergeCell ref="V5:V7"/>
    <mergeCell ref="T19:U19"/>
    <mergeCell ref="T20:V20"/>
    <mergeCell ref="T21:V21"/>
    <mergeCell ref="T8:U8"/>
    <mergeCell ref="T9:U9"/>
    <mergeCell ref="T10:U10"/>
    <mergeCell ref="T14:U14"/>
    <mergeCell ref="T15:U15"/>
    <mergeCell ref="T16:U16"/>
    <mergeCell ref="T17:U17"/>
    <mergeCell ref="T11:U11"/>
    <mergeCell ref="T12:U12"/>
    <mergeCell ref="T13:U13"/>
    <mergeCell ref="T5:U7"/>
    <mergeCell ref="A29:U29"/>
    <mergeCell ref="T23:V23"/>
    <mergeCell ref="T18:U18"/>
    <mergeCell ref="T22:V22"/>
    <mergeCell ref="Q25:R26"/>
    <mergeCell ref="S25:T26"/>
    <mergeCell ref="U25:V26"/>
    <mergeCell ref="A25:F26"/>
    <mergeCell ref="G25:I26"/>
    <mergeCell ref="J25:K26"/>
    <mergeCell ref="L25:M25"/>
    <mergeCell ref="U28:V28"/>
    <mergeCell ref="J27:K27"/>
  </mergeCells>
  <pageMargins left="0.12" right="0.12" top="0.12" bottom="0.12" header="0" footer="0"/>
  <pageSetup paperSize="9" scale="8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AM28"/>
  <sheetViews>
    <sheetView view="pageLayout" topLeftCell="A7" zoomScale="82" zoomScalePageLayoutView="82" workbookViewId="0">
      <selection activeCell="P30" sqref="P30:Q30"/>
    </sheetView>
  </sheetViews>
  <sheetFormatPr defaultColWidth="9.140625" defaultRowHeight="23.25"/>
  <cols>
    <col min="1" max="2" width="3.85546875" style="10" customWidth="1"/>
    <col min="3" max="25" width="3.85546875" style="11" customWidth="1"/>
    <col min="26" max="26" width="3.85546875" style="13" customWidth="1"/>
    <col min="27" max="27" width="3.85546875" style="11" customWidth="1"/>
    <col min="28" max="28" width="3.85546875" style="12" customWidth="1"/>
    <col min="29" max="36" width="3.85546875" style="11" customWidth="1"/>
    <col min="37" max="37" width="9.5703125" style="11" customWidth="1"/>
    <col min="38" max="38" width="35.85546875" style="11" customWidth="1"/>
    <col min="39" max="39" width="3" style="10" customWidth="1"/>
    <col min="40" max="16384" width="9.140625" style="10"/>
  </cols>
  <sheetData>
    <row r="1" spans="1:39" ht="20.25" customHeight="1">
      <c r="A1" s="78"/>
      <c r="B1" s="78"/>
      <c r="C1" s="78"/>
      <c r="D1" s="78"/>
      <c r="E1" s="77"/>
      <c r="F1" s="77"/>
      <c r="G1" s="643" t="s">
        <v>23</v>
      </c>
      <c r="H1" s="643"/>
      <c r="I1" s="643"/>
      <c r="J1" s="643"/>
      <c r="K1" s="643"/>
      <c r="L1" s="643"/>
      <c r="M1" s="643"/>
      <c r="N1" s="643"/>
      <c r="O1" s="643"/>
      <c r="P1" s="643"/>
      <c r="Q1" s="643"/>
      <c r="R1" s="643"/>
      <c r="S1" s="643"/>
      <c r="T1" s="643"/>
      <c r="U1" s="643"/>
      <c r="V1" s="643"/>
      <c r="W1" s="643"/>
      <c r="X1" s="643"/>
      <c r="Y1" s="643"/>
      <c r="Z1" s="643"/>
      <c r="AA1" s="643"/>
      <c r="AB1" s="643"/>
      <c r="AC1" s="643"/>
      <c r="AD1" s="643"/>
      <c r="AE1" s="643"/>
      <c r="AF1" s="643"/>
      <c r="AG1" s="643"/>
      <c r="AH1" s="643"/>
      <c r="AI1" s="643"/>
      <c r="AJ1" s="643"/>
      <c r="AK1" s="643"/>
      <c r="AL1" s="77"/>
      <c r="AM1" s="77"/>
    </row>
    <row r="2" spans="1:39" ht="39.75" customHeight="1">
      <c r="A2" s="35"/>
      <c r="B2" s="35"/>
      <c r="C2" s="685" t="s">
        <v>79</v>
      </c>
      <c r="D2" s="686"/>
      <c r="E2" s="686"/>
      <c r="F2" s="686"/>
      <c r="G2" s="686"/>
      <c r="H2" s="686"/>
      <c r="I2" s="686"/>
      <c r="J2" s="686"/>
      <c r="K2" s="686"/>
      <c r="L2" s="686"/>
      <c r="M2" s="686"/>
      <c r="N2" s="686"/>
      <c r="O2" s="686"/>
      <c r="P2" s="686"/>
      <c r="Q2" s="686"/>
      <c r="R2" s="686"/>
      <c r="S2" s="686"/>
      <c r="T2" s="686"/>
      <c r="U2" s="686"/>
      <c r="V2" s="686"/>
      <c r="W2" s="686"/>
      <c r="X2" s="686"/>
      <c r="Y2" s="686"/>
      <c r="Z2" s="686"/>
      <c r="AA2" s="686"/>
      <c r="AB2" s="686"/>
      <c r="AC2" s="686"/>
      <c r="AD2" s="686"/>
      <c r="AE2" s="686"/>
      <c r="AF2" s="686"/>
      <c r="AG2" s="686"/>
      <c r="AH2" s="686"/>
      <c r="AI2" s="686"/>
      <c r="AJ2" s="686"/>
      <c r="AK2" s="686"/>
      <c r="AL2" s="686"/>
      <c r="AM2" s="687"/>
    </row>
    <row r="3" spans="1:39" ht="29.25" thickBot="1">
      <c r="A3" s="35"/>
      <c r="B3" s="35"/>
      <c r="C3" s="61"/>
      <c r="D3" s="61"/>
      <c r="E3" s="61"/>
      <c r="F3" s="62"/>
      <c r="G3" s="62"/>
      <c r="H3" s="62"/>
      <c r="I3" s="62"/>
      <c r="J3" s="62"/>
      <c r="K3" s="62"/>
      <c r="L3" s="62"/>
      <c r="M3" s="62"/>
      <c r="N3" s="645" t="s">
        <v>96</v>
      </c>
      <c r="O3" s="645"/>
      <c r="P3" s="645"/>
      <c r="Q3" s="645"/>
      <c r="R3" s="645"/>
      <c r="S3" s="645"/>
      <c r="T3" s="645"/>
      <c r="U3" s="645"/>
      <c r="V3" s="645"/>
      <c r="W3" s="645"/>
      <c r="X3" s="645"/>
      <c r="Y3" s="645"/>
      <c r="Z3" s="645"/>
      <c r="AA3" s="645"/>
      <c r="AB3" s="645"/>
      <c r="AC3" s="645"/>
      <c r="AD3" s="645"/>
      <c r="AE3" s="645"/>
      <c r="AF3" s="645"/>
      <c r="AG3" s="645"/>
      <c r="AH3" s="645"/>
      <c r="AI3" s="645"/>
      <c r="AJ3" s="17"/>
      <c r="AK3" s="17"/>
      <c r="AL3" s="17"/>
      <c r="AM3" s="35"/>
    </row>
    <row r="4" spans="1:39" s="35" customFormat="1" ht="19.5" customHeight="1">
      <c r="A4" s="635" t="s">
        <v>22</v>
      </c>
      <c r="B4" s="86" t="s">
        <v>21</v>
      </c>
      <c r="C4" s="637" t="s">
        <v>26</v>
      </c>
      <c r="D4" s="639" t="s">
        <v>22</v>
      </c>
      <c r="E4" s="86" t="s">
        <v>21</v>
      </c>
      <c r="F4" s="637" t="s">
        <v>27</v>
      </c>
      <c r="G4" s="639" t="s">
        <v>22</v>
      </c>
      <c r="H4" s="86" t="s">
        <v>21</v>
      </c>
      <c r="I4" s="637" t="s">
        <v>28</v>
      </c>
      <c r="J4" s="639" t="s">
        <v>22</v>
      </c>
      <c r="K4" s="86" t="s">
        <v>21</v>
      </c>
      <c r="L4" s="637" t="s">
        <v>29</v>
      </c>
      <c r="M4" s="639" t="s">
        <v>22</v>
      </c>
      <c r="N4" s="86" t="s">
        <v>21</v>
      </c>
      <c r="O4" s="637" t="s">
        <v>30</v>
      </c>
      <c r="P4" s="639" t="s">
        <v>22</v>
      </c>
      <c r="Q4" s="86" t="s">
        <v>21</v>
      </c>
      <c r="R4" s="637" t="s">
        <v>31</v>
      </c>
      <c r="S4" s="639" t="s">
        <v>22</v>
      </c>
      <c r="T4" s="86" t="s">
        <v>21</v>
      </c>
      <c r="U4" s="637" t="s">
        <v>32</v>
      </c>
      <c r="V4" s="639" t="s">
        <v>22</v>
      </c>
      <c r="W4" s="86" t="s">
        <v>21</v>
      </c>
      <c r="X4" s="637" t="s">
        <v>33</v>
      </c>
      <c r="Y4" s="639" t="s">
        <v>22</v>
      </c>
      <c r="Z4" s="86" t="s">
        <v>21</v>
      </c>
      <c r="AA4" s="637" t="s">
        <v>34</v>
      </c>
      <c r="AB4" s="639" t="s">
        <v>22</v>
      </c>
      <c r="AC4" s="86" t="s">
        <v>21</v>
      </c>
      <c r="AD4" s="637" t="s">
        <v>35</v>
      </c>
      <c r="AE4" s="639" t="s">
        <v>36</v>
      </c>
      <c r="AF4" s="86" t="s">
        <v>21</v>
      </c>
      <c r="AG4" s="637" t="s">
        <v>37</v>
      </c>
      <c r="AH4" s="639" t="s">
        <v>36</v>
      </c>
      <c r="AI4" s="86" t="s">
        <v>21</v>
      </c>
      <c r="AJ4" s="637" t="s">
        <v>38</v>
      </c>
      <c r="AK4" s="646" t="s">
        <v>20</v>
      </c>
      <c r="AL4" s="646"/>
      <c r="AM4" s="648" t="s">
        <v>0</v>
      </c>
    </row>
    <row r="5" spans="1:39" s="35" customFormat="1" ht="24.75" customHeight="1">
      <c r="A5" s="636"/>
      <c r="B5" s="87" t="s">
        <v>19</v>
      </c>
      <c r="C5" s="638"/>
      <c r="D5" s="640"/>
      <c r="E5" s="87" t="s">
        <v>19</v>
      </c>
      <c r="F5" s="638"/>
      <c r="G5" s="640"/>
      <c r="H5" s="87" t="s">
        <v>19</v>
      </c>
      <c r="I5" s="638"/>
      <c r="J5" s="640"/>
      <c r="K5" s="87" t="s">
        <v>19</v>
      </c>
      <c r="L5" s="638"/>
      <c r="M5" s="640"/>
      <c r="N5" s="87" t="s">
        <v>19</v>
      </c>
      <c r="O5" s="638"/>
      <c r="P5" s="640"/>
      <c r="Q5" s="87" t="s">
        <v>19</v>
      </c>
      <c r="R5" s="638"/>
      <c r="S5" s="640"/>
      <c r="T5" s="87" t="s">
        <v>19</v>
      </c>
      <c r="U5" s="638"/>
      <c r="V5" s="640"/>
      <c r="W5" s="87" t="s">
        <v>19</v>
      </c>
      <c r="X5" s="638"/>
      <c r="Y5" s="640"/>
      <c r="Z5" s="87" t="s">
        <v>19</v>
      </c>
      <c r="AA5" s="638"/>
      <c r="AB5" s="640"/>
      <c r="AC5" s="87" t="s">
        <v>19</v>
      </c>
      <c r="AD5" s="638"/>
      <c r="AE5" s="640"/>
      <c r="AF5" s="87" t="s">
        <v>19</v>
      </c>
      <c r="AG5" s="638"/>
      <c r="AH5" s="640"/>
      <c r="AI5" s="87" t="s">
        <v>19</v>
      </c>
      <c r="AJ5" s="638"/>
      <c r="AK5" s="647"/>
      <c r="AL5" s="647"/>
      <c r="AM5" s="649"/>
    </row>
    <row r="6" spans="1:39" s="35" customFormat="1" ht="26.25" customHeight="1">
      <c r="A6" s="135" t="str">
        <f>IFERROR(B6/F6,"0")</f>
        <v>0</v>
      </c>
      <c r="B6" s="133">
        <f>SUM(C6-F6)</f>
        <v>0</v>
      </c>
      <c r="C6" s="179"/>
      <c r="D6" s="64" t="str">
        <f>IFERROR(E6/I6,"0")</f>
        <v>0</v>
      </c>
      <c r="E6" s="38">
        <f>SUM(F6-I6)</f>
        <v>0</v>
      </c>
      <c r="F6" s="179"/>
      <c r="G6" s="64" t="str">
        <f>IFERROR(H6/L6,"0")</f>
        <v>0</v>
      </c>
      <c r="H6" s="38">
        <f>SUM(I6-L6)</f>
        <v>0</v>
      </c>
      <c r="I6" s="179"/>
      <c r="J6" s="64" t="str">
        <f>IFERROR(K6/O6,"0")</f>
        <v>0</v>
      </c>
      <c r="K6" s="38">
        <f>SUM(L6-O6)</f>
        <v>0</v>
      </c>
      <c r="L6" s="179"/>
      <c r="M6" s="64" t="str">
        <f>IFERROR(N6/R6,"0")</f>
        <v>0</v>
      </c>
      <c r="N6" s="38">
        <f>SUM(O6-R6)</f>
        <v>0</v>
      </c>
      <c r="O6" s="179"/>
      <c r="P6" s="64" t="str">
        <f>IFERROR(Q6/U6,"0")</f>
        <v>0</v>
      </c>
      <c r="Q6" s="38">
        <f>SUM(R6-U6)</f>
        <v>0</v>
      </c>
      <c r="R6" s="179"/>
      <c r="S6" s="64" t="str">
        <f>IFERROR(T6/X6,"0")</f>
        <v>0</v>
      </c>
      <c r="T6" s="38">
        <f>SUM(U6-X6)</f>
        <v>0</v>
      </c>
      <c r="U6" s="179"/>
      <c r="V6" s="64" t="str">
        <f>IFERROR(W6/AA6,"0")</f>
        <v>0</v>
      </c>
      <c r="W6" s="38">
        <f>SUM(X6-AA6)</f>
        <v>0</v>
      </c>
      <c r="X6" s="179"/>
      <c r="Y6" s="64" t="str">
        <f>IFERROR(Z6/AD6,"0")</f>
        <v>0</v>
      </c>
      <c r="Z6" s="38">
        <f>SUM(AA6-AD6)</f>
        <v>0</v>
      </c>
      <c r="AA6" s="179"/>
      <c r="AB6" s="64" t="str">
        <f>IFERROR(AC6/AG6,"0")</f>
        <v>0</v>
      </c>
      <c r="AC6" s="38">
        <f>SUM(AD6-AG6)</f>
        <v>0</v>
      </c>
      <c r="AD6" s="179"/>
      <c r="AE6" s="177" t="str">
        <f>IFERROR(AF6/AJ6,"0")</f>
        <v>0</v>
      </c>
      <c r="AF6" s="178">
        <f>SUM(AG6-AJ6)</f>
        <v>0</v>
      </c>
      <c r="AG6" s="179"/>
      <c r="AH6" s="180"/>
      <c r="AI6" s="181"/>
      <c r="AJ6" s="179"/>
      <c r="AK6" s="65" t="s">
        <v>64</v>
      </c>
      <c r="AL6" s="654" t="s">
        <v>66</v>
      </c>
      <c r="AM6" s="66">
        <v>1</v>
      </c>
    </row>
    <row r="7" spans="1:39" s="35" customFormat="1" ht="26.25" customHeight="1">
      <c r="A7" s="135" t="str">
        <f t="shared" ref="A7:A12" si="0">IFERROR(B7/F7,"0")</f>
        <v>0</v>
      </c>
      <c r="B7" s="133">
        <f t="shared" ref="B7:B12" si="1">SUM(C7-F7)</f>
        <v>0</v>
      </c>
      <c r="C7" s="179"/>
      <c r="D7" s="64" t="str">
        <f t="shared" ref="D7:D12" si="2">IFERROR(E7/I7,"0")</f>
        <v>0</v>
      </c>
      <c r="E7" s="38">
        <f t="shared" ref="E7:E12" si="3">SUM(F7-I7)</f>
        <v>0</v>
      </c>
      <c r="F7" s="179"/>
      <c r="G7" s="64" t="str">
        <f t="shared" ref="G7:G12" si="4">IFERROR(H7/L7,"0")</f>
        <v>0</v>
      </c>
      <c r="H7" s="38">
        <f t="shared" ref="H7:H12" si="5">SUM(I7-L7)</f>
        <v>0</v>
      </c>
      <c r="I7" s="179"/>
      <c r="J7" s="64" t="str">
        <f t="shared" ref="J7:J12" si="6">IFERROR(K7/O7,"0")</f>
        <v>0</v>
      </c>
      <c r="K7" s="38">
        <f t="shared" ref="K7:K12" si="7">SUM(L7-O7)</f>
        <v>0</v>
      </c>
      <c r="L7" s="179"/>
      <c r="M7" s="64" t="str">
        <f t="shared" ref="M7:M12" si="8">IFERROR(N7/R7,"0")</f>
        <v>0</v>
      </c>
      <c r="N7" s="38">
        <f t="shared" ref="N7:N12" si="9">SUM(O7-R7)</f>
        <v>0</v>
      </c>
      <c r="O7" s="179"/>
      <c r="P7" s="64" t="str">
        <f t="shared" ref="P7:P12" si="10">IFERROR(Q7/U7,"0")</f>
        <v>0</v>
      </c>
      <c r="Q7" s="38">
        <f t="shared" ref="Q7:Q12" si="11">SUM(R7-U7)</f>
        <v>0</v>
      </c>
      <c r="R7" s="179"/>
      <c r="S7" s="64" t="str">
        <f t="shared" ref="S7:S12" si="12">IFERROR(T7/X7,"0")</f>
        <v>0</v>
      </c>
      <c r="T7" s="38">
        <f t="shared" ref="T7:T12" si="13">SUM(U7-X7)</f>
        <v>0</v>
      </c>
      <c r="U7" s="179"/>
      <c r="V7" s="64" t="str">
        <f t="shared" ref="V7:V12" si="14">IFERROR(W7/AA7,"0")</f>
        <v>0</v>
      </c>
      <c r="W7" s="38">
        <f t="shared" ref="W7:W12" si="15">SUM(X7-AA7)</f>
        <v>0</v>
      </c>
      <c r="X7" s="179"/>
      <c r="Y7" s="64" t="str">
        <f t="shared" ref="Y7:Y12" si="16">IFERROR(Z7/AD7,"0")</f>
        <v>0</v>
      </c>
      <c r="Z7" s="38">
        <f t="shared" ref="Z7:Z12" si="17">SUM(AA7-AD7)</f>
        <v>0</v>
      </c>
      <c r="AA7" s="179"/>
      <c r="AB7" s="64" t="str">
        <f t="shared" ref="AB7:AB12" si="18">IFERROR(AC7/AG7,"0")</f>
        <v>0</v>
      </c>
      <c r="AC7" s="38">
        <f t="shared" ref="AC7:AC12" si="19">SUM(AD7-AG7)</f>
        <v>0</v>
      </c>
      <c r="AD7" s="179"/>
      <c r="AE7" s="177" t="str">
        <f t="shared" ref="AE7:AE12" si="20">IFERROR(AF7/AJ7,"0")</f>
        <v>0</v>
      </c>
      <c r="AF7" s="178">
        <f t="shared" ref="AF7:AF12" si="21">SUM(AG7-AJ7)</f>
        <v>0</v>
      </c>
      <c r="AG7" s="179"/>
      <c r="AH7" s="180"/>
      <c r="AI7" s="181"/>
      <c r="AJ7" s="179"/>
      <c r="AK7" s="65" t="s">
        <v>65</v>
      </c>
      <c r="AL7" s="654"/>
      <c r="AM7" s="66"/>
    </row>
    <row r="8" spans="1:39" ht="56.25" customHeight="1">
      <c r="A8" s="135" t="str">
        <f t="shared" si="0"/>
        <v>0</v>
      </c>
      <c r="B8" s="133">
        <f t="shared" si="1"/>
        <v>0</v>
      </c>
      <c r="C8" s="179"/>
      <c r="D8" s="64" t="str">
        <f t="shared" si="2"/>
        <v>0</v>
      </c>
      <c r="E8" s="38">
        <f t="shared" si="3"/>
        <v>0</v>
      </c>
      <c r="F8" s="179"/>
      <c r="G8" s="64" t="str">
        <f t="shared" si="4"/>
        <v>0</v>
      </c>
      <c r="H8" s="38">
        <f t="shared" si="5"/>
        <v>0</v>
      </c>
      <c r="I8" s="179"/>
      <c r="J8" s="64" t="str">
        <f t="shared" si="6"/>
        <v>0</v>
      </c>
      <c r="K8" s="38">
        <f t="shared" si="7"/>
        <v>0</v>
      </c>
      <c r="L8" s="179"/>
      <c r="M8" s="64" t="str">
        <f t="shared" si="8"/>
        <v>0</v>
      </c>
      <c r="N8" s="38">
        <f t="shared" si="9"/>
        <v>0</v>
      </c>
      <c r="O8" s="179"/>
      <c r="P8" s="64" t="str">
        <f t="shared" si="10"/>
        <v>0</v>
      </c>
      <c r="Q8" s="38">
        <f t="shared" si="11"/>
        <v>0</v>
      </c>
      <c r="R8" s="179"/>
      <c r="S8" s="64" t="str">
        <f t="shared" si="12"/>
        <v>0</v>
      </c>
      <c r="T8" s="38">
        <f t="shared" si="13"/>
        <v>0</v>
      </c>
      <c r="U8" s="179"/>
      <c r="V8" s="64" t="str">
        <f t="shared" si="14"/>
        <v>0</v>
      </c>
      <c r="W8" s="38">
        <f t="shared" si="15"/>
        <v>0</v>
      </c>
      <c r="X8" s="179"/>
      <c r="Y8" s="64" t="str">
        <f t="shared" si="16"/>
        <v>0</v>
      </c>
      <c r="Z8" s="38">
        <f t="shared" si="17"/>
        <v>0</v>
      </c>
      <c r="AA8" s="179"/>
      <c r="AB8" s="64" t="str">
        <f t="shared" si="18"/>
        <v>0</v>
      </c>
      <c r="AC8" s="38">
        <f t="shared" si="19"/>
        <v>0</v>
      </c>
      <c r="AD8" s="179"/>
      <c r="AE8" s="177" t="str">
        <f t="shared" si="20"/>
        <v>0</v>
      </c>
      <c r="AF8" s="178">
        <f t="shared" si="21"/>
        <v>0</v>
      </c>
      <c r="AG8" s="179"/>
      <c r="AH8" s="180"/>
      <c r="AI8" s="181"/>
      <c r="AJ8" s="179"/>
      <c r="AK8" s="709" t="s">
        <v>51</v>
      </c>
      <c r="AL8" s="709"/>
      <c r="AM8" s="66">
        <v>2</v>
      </c>
    </row>
    <row r="9" spans="1:39" ht="41.25" customHeight="1">
      <c r="A9" s="135" t="str">
        <f t="shared" si="0"/>
        <v>0</v>
      </c>
      <c r="B9" s="133">
        <f t="shared" si="1"/>
        <v>0</v>
      </c>
      <c r="C9" s="179"/>
      <c r="D9" s="64" t="str">
        <f t="shared" si="2"/>
        <v>0</v>
      </c>
      <c r="E9" s="38">
        <f t="shared" si="3"/>
        <v>0</v>
      </c>
      <c r="F9" s="179"/>
      <c r="G9" s="64" t="str">
        <f t="shared" si="4"/>
        <v>0</v>
      </c>
      <c r="H9" s="38">
        <f t="shared" si="5"/>
        <v>0</v>
      </c>
      <c r="I9" s="179"/>
      <c r="J9" s="64" t="str">
        <f t="shared" si="6"/>
        <v>0</v>
      </c>
      <c r="K9" s="38">
        <f t="shared" si="7"/>
        <v>0</v>
      </c>
      <c r="L9" s="179"/>
      <c r="M9" s="64" t="str">
        <f t="shared" si="8"/>
        <v>0</v>
      </c>
      <c r="N9" s="38">
        <f t="shared" si="9"/>
        <v>0</v>
      </c>
      <c r="O9" s="179"/>
      <c r="P9" s="64" t="str">
        <f t="shared" si="10"/>
        <v>0</v>
      </c>
      <c r="Q9" s="38">
        <f t="shared" si="11"/>
        <v>0</v>
      </c>
      <c r="R9" s="179"/>
      <c r="S9" s="64" t="str">
        <f t="shared" si="12"/>
        <v>0</v>
      </c>
      <c r="T9" s="38">
        <f t="shared" si="13"/>
        <v>0</v>
      </c>
      <c r="U9" s="179"/>
      <c r="V9" s="64" t="str">
        <f t="shared" si="14"/>
        <v>0</v>
      </c>
      <c r="W9" s="38">
        <f t="shared" si="15"/>
        <v>0</v>
      </c>
      <c r="X9" s="179"/>
      <c r="Y9" s="64" t="str">
        <f t="shared" si="16"/>
        <v>0</v>
      </c>
      <c r="Z9" s="38">
        <f t="shared" si="17"/>
        <v>0</v>
      </c>
      <c r="AA9" s="179"/>
      <c r="AB9" s="64" t="str">
        <f t="shared" si="18"/>
        <v>0</v>
      </c>
      <c r="AC9" s="38">
        <f t="shared" si="19"/>
        <v>0</v>
      </c>
      <c r="AD9" s="179"/>
      <c r="AE9" s="177" t="str">
        <f t="shared" si="20"/>
        <v>0</v>
      </c>
      <c r="AF9" s="178">
        <f t="shared" si="21"/>
        <v>0</v>
      </c>
      <c r="AG9" s="179"/>
      <c r="AH9" s="180"/>
      <c r="AI9" s="181"/>
      <c r="AJ9" s="179"/>
      <c r="AK9" s="709" t="s">
        <v>95</v>
      </c>
      <c r="AL9" s="709"/>
      <c r="AM9" s="66">
        <v>3</v>
      </c>
    </row>
    <row r="10" spans="1:39" ht="25.5" customHeight="1">
      <c r="A10" s="135" t="str">
        <f t="shared" si="0"/>
        <v>0</v>
      </c>
      <c r="B10" s="133">
        <f t="shared" si="1"/>
        <v>0</v>
      </c>
      <c r="C10" s="179"/>
      <c r="D10" s="64" t="str">
        <f t="shared" si="2"/>
        <v>0</v>
      </c>
      <c r="E10" s="38">
        <f t="shared" si="3"/>
        <v>0</v>
      </c>
      <c r="F10" s="179"/>
      <c r="G10" s="64" t="str">
        <f t="shared" si="4"/>
        <v>0</v>
      </c>
      <c r="H10" s="38">
        <f t="shared" si="5"/>
        <v>0</v>
      </c>
      <c r="I10" s="179"/>
      <c r="J10" s="64" t="str">
        <f t="shared" si="6"/>
        <v>0</v>
      </c>
      <c r="K10" s="38">
        <f t="shared" si="7"/>
        <v>0</v>
      </c>
      <c r="L10" s="179"/>
      <c r="M10" s="64" t="str">
        <f t="shared" si="8"/>
        <v>0</v>
      </c>
      <c r="N10" s="38">
        <f t="shared" si="9"/>
        <v>0</v>
      </c>
      <c r="O10" s="179"/>
      <c r="P10" s="64" t="str">
        <f t="shared" si="10"/>
        <v>0</v>
      </c>
      <c r="Q10" s="38">
        <f t="shared" si="11"/>
        <v>0</v>
      </c>
      <c r="R10" s="179"/>
      <c r="S10" s="64" t="str">
        <f t="shared" si="12"/>
        <v>0</v>
      </c>
      <c r="T10" s="38">
        <f t="shared" si="13"/>
        <v>0</v>
      </c>
      <c r="U10" s="179"/>
      <c r="V10" s="64" t="str">
        <f t="shared" si="14"/>
        <v>0</v>
      </c>
      <c r="W10" s="38">
        <f t="shared" si="15"/>
        <v>0</v>
      </c>
      <c r="X10" s="179"/>
      <c r="Y10" s="64" t="str">
        <f t="shared" si="16"/>
        <v>0</v>
      </c>
      <c r="Z10" s="38">
        <f t="shared" si="17"/>
        <v>0</v>
      </c>
      <c r="AA10" s="179"/>
      <c r="AB10" s="64" t="str">
        <f t="shared" si="18"/>
        <v>0</v>
      </c>
      <c r="AC10" s="38">
        <f t="shared" si="19"/>
        <v>0</v>
      </c>
      <c r="AD10" s="179"/>
      <c r="AE10" s="177" t="str">
        <f t="shared" si="20"/>
        <v>0</v>
      </c>
      <c r="AF10" s="178">
        <f t="shared" si="21"/>
        <v>0</v>
      </c>
      <c r="AG10" s="179"/>
      <c r="AH10" s="180"/>
      <c r="AI10" s="181"/>
      <c r="AJ10" s="179"/>
      <c r="AK10" s="709" t="s">
        <v>53</v>
      </c>
      <c r="AL10" s="709"/>
      <c r="AM10" s="66">
        <v>4</v>
      </c>
    </row>
    <row r="11" spans="1:39" ht="2.25" hidden="1" customHeight="1">
      <c r="A11" s="136" t="str">
        <f t="shared" si="0"/>
        <v>0</v>
      </c>
      <c r="B11" s="134">
        <f t="shared" si="1"/>
        <v>0</v>
      </c>
      <c r="C11" s="182"/>
      <c r="D11" s="68" t="str">
        <f t="shared" si="2"/>
        <v>0</v>
      </c>
      <c r="E11" s="16">
        <f t="shared" si="3"/>
        <v>0</v>
      </c>
      <c r="F11" s="182"/>
      <c r="G11" s="68" t="str">
        <f t="shared" si="4"/>
        <v>0</v>
      </c>
      <c r="H11" s="16">
        <f t="shared" si="5"/>
        <v>0</v>
      </c>
      <c r="I11" s="182"/>
      <c r="J11" s="68" t="str">
        <f t="shared" si="6"/>
        <v>0</v>
      </c>
      <c r="K11" s="16">
        <f t="shared" si="7"/>
        <v>0</v>
      </c>
      <c r="L11" s="182"/>
      <c r="M11" s="68" t="str">
        <f t="shared" si="8"/>
        <v>0</v>
      </c>
      <c r="N11" s="16">
        <f t="shared" si="9"/>
        <v>0</v>
      </c>
      <c r="O11" s="182"/>
      <c r="P11" s="68" t="str">
        <f t="shared" si="10"/>
        <v>0</v>
      </c>
      <c r="Q11" s="16">
        <f t="shared" si="11"/>
        <v>0</v>
      </c>
      <c r="R11" s="182"/>
      <c r="S11" s="68" t="str">
        <f t="shared" si="12"/>
        <v>0</v>
      </c>
      <c r="T11" s="16">
        <f t="shared" si="13"/>
        <v>0</v>
      </c>
      <c r="U11" s="182"/>
      <c r="V11" s="68" t="str">
        <f t="shared" si="14"/>
        <v>0</v>
      </c>
      <c r="W11" s="16">
        <f t="shared" si="15"/>
        <v>0</v>
      </c>
      <c r="X11" s="182"/>
      <c r="Y11" s="68" t="str">
        <f t="shared" si="16"/>
        <v>0</v>
      </c>
      <c r="Z11" s="16">
        <f t="shared" si="17"/>
        <v>0</v>
      </c>
      <c r="AA11" s="182"/>
      <c r="AB11" s="68" t="str">
        <f t="shared" si="18"/>
        <v>0</v>
      </c>
      <c r="AC11" s="16">
        <f t="shared" si="19"/>
        <v>0</v>
      </c>
      <c r="AD11" s="182"/>
      <c r="AE11" s="177" t="str">
        <f t="shared" si="20"/>
        <v>0</v>
      </c>
      <c r="AF11" s="178">
        <f t="shared" si="21"/>
        <v>0</v>
      </c>
      <c r="AG11" s="182"/>
      <c r="AH11" s="183"/>
      <c r="AI11" s="184"/>
      <c r="AJ11" s="182"/>
      <c r="AK11" s="67"/>
      <c r="AL11" s="69"/>
      <c r="AM11" s="70"/>
    </row>
    <row r="12" spans="1:39" ht="24" customHeight="1">
      <c r="A12" s="135" t="str">
        <f t="shared" si="0"/>
        <v>0</v>
      </c>
      <c r="B12" s="133">
        <f t="shared" si="1"/>
        <v>0</v>
      </c>
      <c r="C12" s="179"/>
      <c r="D12" s="64" t="str">
        <f t="shared" si="2"/>
        <v>0</v>
      </c>
      <c r="E12" s="38">
        <f t="shared" si="3"/>
        <v>0</v>
      </c>
      <c r="F12" s="179"/>
      <c r="G12" s="64" t="str">
        <f t="shared" si="4"/>
        <v>0</v>
      </c>
      <c r="H12" s="38">
        <f t="shared" si="5"/>
        <v>0</v>
      </c>
      <c r="I12" s="179"/>
      <c r="J12" s="64" t="str">
        <f t="shared" si="6"/>
        <v>0</v>
      </c>
      <c r="K12" s="38">
        <f t="shared" si="7"/>
        <v>0</v>
      </c>
      <c r="L12" s="179"/>
      <c r="M12" s="64" t="str">
        <f t="shared" si="8"/>
        <v>0</v>
      </c>
      <c r="N12" s="38">
        <f t="shared" si="9"/>
        <v>0</v>
      </c>
      <c r="O12" s="179"/>
      <c r="P12" s="64" t="str">
        <f t="shared" si="10"/>
        <v>0</v>
      </c>
      <c r="Q12" s="38">
        <f t="shared" si="11"/>
        <v>0</v>
      </c>
      <c r="R12" s="179"/>
      <c r="S12" s="64" t="str">
        <f t="shared" si="12"/>
        <v>0</v>
      </c>
      <c r="T12" s="38">
        <f t="shared" si="13"/>
        <v>0</v>
      </c>
      <c r="U12" s="179"/>
      <c r="V12" s="64" t="str">
        <f t="shared" si="14"/>
        <v>0</v>
      </c>
      <c r="W12" s="38">
        <f t="shared" si="15"/>
        <v>0</v>
      </c>
      <c r="X12" s="179"/>
      <c r="Y12" s="64" t="str">
        <f t="shared" si="16"/>
        <v>0</v>
      </c>
      <c r="Z12" s="38">
        <f t="shared" si="17"/>
        <v>0</v>
      </c>
      <c r="AA12" s="179"/>
      <c r="AB12" s="64" t="str">
        <f t="shared" si="18"/>
        <v>0</v>
      </c>
      <c r="AC12" s="38">
        <f t="shared" si="19"/>
        <v>0</v>
      </c>
      <c r="AD12" s="179"/>
      <c r="AE12" s="177" t="str">
        <f t="shared" si="20"/>
        <v>0</v>
      </c>
      <c r="AF12" s="178">
        <f t="shared" si="21"/>
        <v>0</v>
      </c>
      <c r="AG12" s="179"/>
      <c r="AH12" s="180"/>
      <c r="AI12" s="181"/>
      <c r="AJ12" s="179"/>
      <c r="AK12" s="65" t="s">
        <v>64</v>
      </c>
      <c r="AL12" s="653" t="s">
        <v>54</v>
      </c>
      <c r="AM12" s="652">
        <v>5</v>
      </c>
    </row>
    <row r="13" spans="1:39" ht="24" customHeight="1">
      <c r="A13" s="135" t="str">
        <f>IFERROR(B14/F13,"0")</f>
        <v>0</v>
      </c>
      <c r="B13" s="133">
        <f>SUM(C12-F12)</f>
        <v>0</v>
      </c>
      <c r="C13" s="179"/>
      <c r="D13" s="64" t="str">
        <f>IFERROR(E14/I13,"0")</f>
        <v>0</v>
      </c>
      <c r="E13" s="38">
        <f>SUM(F12-I12)</f>
        <v>0</v>
      </c>
      <c r="F13" s="179"/>
      <c r="G13" s="64" t="str">
        <f>IFERROR(H14/L13,"0")</f>
        <v>0</v>
      </c>
      <c r="H13" s="38">
        <f>SUM(I12-L12)</f>
        <v>0</v>
      </c>
      <c r="I13" s="179"/>
      <c r="J13" s="64" t="str">
        <f>IFERROR(K14/O13,"0")</f>
        <v>0</v>
      </c>
      <c r="K13" s="38">
        <f>SUM(L12-O12)</f>
        <v>0</v>
      </c>
      <c r="L13" s="179"/>
      <c r="M13" s="64" t="str">
        <f>IFERROR(N14/R13,"0")</f>
        <v>0</v>
      </c>
      <c r="N13" s="38">
        <f>SUM(O12-R12)</f>
        <v>0</v>
      </c>
      <c r="O13" s="179"/>
      <c r="P13" s="64" t="str">
        <f>IFERROR(Q14/U13,"0")</f>
        <v>0</v>
      </c>
      <c r="Q13" s="38">
        <f>SUM(R12-U12)</f>
        <v>0</v>
      </c>
      <c r="R13" s="179"/>
      <c r="S13" s="64" t="str">
        <f>IFERROR(T14/X13,"0")</f>
        <v>0</v>
      </c>
      <c r="T13" s="38">
        <f>SUM(U12-X12)</f>
        <v>0</v>
      </c>
      <c r="U13" s="179"/>
      <c r="V13" s="64" t="str">
        <f>IFERROR(W14/AA13,"0")</f>
        <v>0</v>
      </c>
      <c r="W13" s="38">
        <f>SUM(X12-AA12)</f>
        <v>0</v>
      </c>
      <c r="X13" s="179"/>
      <c r="Y13" s="64" t="str">
        <f>IFERROR(Z14/AD13,"0")</f>
        <v>0</v>
      </c>
      <c r="Z13" s="38">
        <f>SUM(AA12-AD12)</f>
        <v>0</v>
      </c>
      <c r="AA13" s="179"/>
      <c r="AB13" s="64" t="str">
        <f>IFERROR(AC14/AG13,"0")</f>
        <v>0</v>
      </c>
      <c r="AC13" s="38">
        <f>SUM(AD12-AG12)</f>
        <v>0</v>
      </c>
      <c r="AD13" s="179"/>
      <c r="AE13" s="177" t="str">
        <f>IFERROR(AF14/AJ13,"0")</f>
        <v>0</v>
      </c>
      <c r="AF13" s="178">
        <f>SUM(AG12-AJ12)</f>
        <v>0</v>
      </c>
      <c r="AG13" s="179"/>
      <c r="AH13" s="180"/>
      <c r="AI13" s="181"/>
      <c r="AJ13" s="179"/>
      <c r="AK13" s="65" t="s">
        <v>65</v>
      </c>
      <c r="AL13" s="653"/>
      <c r="AM13" s="652"/>
    </row>
    <row r="14" spans="1:39" ht="27" customHeight="1">
      <c r="A14" s="135" t="str">
        <f>IFERROR(#REF!/F14,"0")</f>
        <v>0</v>
      </c>
      <c r="B14" s="133">
        <f>SUM(C13-F13)</f>
        <v>0</v>
      </c>
      <c r="C14" s="179"/>
      <c r="D14" s="64" t="str">
        <f>IFERROR(#REF!/I14,"0")</f>
        <v>0</v>
      </c>
      <c r="E14" s="38">
        <f>SUM(F13-I13)</f>
        <v>0</v>
      </c>
      <c r="F14" s="179"/>
      <c r="G14" s="64" t="str">
        <f>IFERROR(#REF!/L14,"0")</f>
        <v>0</v>
      </c>
      <c r="H14" s="38">
        <f>SUM(I13-L13)</f>
        <v>0</v>
      </c>
      <c r="I14" s="179"/>
      <c r="J14" s="64" t="str">
        <f>IFERROR(#REF!/O14,"0")</f>
        <v>0</v>
      </c>
      <c r="K14" s="38">
        <f>SUM(L13-O13)</f>
        <v>0</v>
      </c>
      <c r="L14" s="179"/>
      <c r="M14" s="64" t="str">
        <f>IFERROR(#REF!/R14,"0")</f>
        <v>0</v>
      </c>
      <c r="N14" s="38">
        <f>SUM(O13-R13)</f>
        <v>0</v>
      </c>
      <c r="O14" s="179"/>
      <c r="P14" s="64" t="str">
        <f>IFERROR(#REF!/U14,"0")</f>
        <v>0</v>
      </c>
      <c r="Q14" s="38">
        <f>SUM(R13-U13)</f>
        <v>0</v>
      </c>
      <c r="R14" s="179"/>
      <c r="S14" s="64" t="str">
        <f>IFERROR(#REF!/X14,"0")</f>
        <v>0</v>
      </c>
      <c r="T14" s="38">
        <f>SUM(U13-X13)</f>
        <v>0</v>
      </c>
      <c r="U14" s="179"/>
      <c r="V14" s="64" t="str">
        <f>IFERROR(#REF!/AA14,"0")</f>
        <v>0</v>
      </c>
      <c r="W14" s="38">
        <f>SUM(X13-AA13)</f>
        <v>0</v>
      </c>
      <c r="X14" s="179"/>
      <c r="Y14" s="64" t="str">
        <f>IFERROR(#REF!/AD14,"0")</f>
        <v>0</v>
      </c>
      <c r="Z14" s="38">
        <f>SUM(AA13-AD13)</f>
        <v>0</v>
      </c>
      <c r="AA14" s="179"/>
      <c r="AB14" s="64" t="str">
        <f>IFERROR(#REF!/AG14,"0")</f>
        <v>0</v>
      </c>
      <c r="AC14" s="38">
        <f>SUM(AD13-AG13)</f>
        <v>0</v>
      </c>
      <c r="AD14" s="179"/>
      <c r="AE14" s="177" t="str">
        <f>IFERROR(#REF!/AJ14,"0")</f>
        <v>0</v>
      </c>
      <c r="AF14" s="178">
        <f>SUM(AG13-AJ13)</f>
        <v>0</v>
      </c>
      <c r="AG14" s="179"/>
      <c r="AH14" s="180"/>
      <c r="AI14" s="181"/>
      <c r="AJ14" s="179"/>
      <c r="AK14" s="653" t="s">
        <v>55</v>
      </c>
      <c r="AL14" s="653"/>
      <c r="AM14" s="71">
        <v>6</v>
      </c>
    </row>
    <row r="15" spans="1:39" ht="45" customHeight="1">
      <c r="A15" s="655" t="s">
        <v>46</v>
      </c>
      <c r="B15" s="656"/>
      <c r="C15" s="656"/>
      <c r="D15" s="656"/>
      <c r="E15" s="656"/>
      <c r="F15" s="656"/>
      <c r="G15" s="656"/>
      <c r="H15" s="656"/>
      <c r="I15" s="656"/>
      <c r="J15" s="656"/>
      <c r="K15" s="656"/>
      <c r="L15" s="656"/>
      <c r="M15" s="656"/>
      <c r="N15" s="656"/>
      <c r="O15" s="656"/>
      <c r="P15" s="656"/>
      <c r="Q15" s="656"/>
      <c r="R15" s="656"/>
      <c r="S15" s="656"/>
      <c r="T15" s="656"/>
      <c r="U15" s="656"/>
      <c r="V15" s="656"/>
      <c r="W15" s="656"/>
      <c r="X15" s="656"/>
      <c r="Y15" s="656"/>
      <c r="Z15" s="656"/>
      <c r="AA15" s="656"/>
      <c r="AB15" s="656"/>
      <c r="AC15" s="656"/>
      <c r="AD15" s="656"/>
      <c r="AE15" s="656"/>
      <c r="AF15" s="656"/>
      <c r="AG15" s="656"/>
      <c r="AH15" s="656"/>
      <c r="AI15" s="656"/>
      <c r="AJ15" s="656"/>
      <c r="AK15" s="656"/>
      <c r="AL15" s="656"/>
      <c r="AM15" s="72">
        <v>7</v>
      </c>
    </row>
    <row r="16" spans="1:39" ht="25.5" customHeight="1">
      <c r="A16" s="73"/>
      <c r="B16" s="37"/>
      <c r="C16" s="63"/>
      <c r="D16" s="64"/>
      <c r="E16" s="38"/>
      <c r="F16" s="63"/>
      <c r="G16" s="64"/>
      <c r="H16" s="38"/>
      <c r="I16" s="63"/>
      <c r="J16" s="64"/>
      <c r="K16" s="38"/>
      <c r="L16" s="63"/>
      <c r="M16" s="64"/>
      <c r="N16" s="38"/>
      <c r="O16" s="63"/>
      <c r="P16" s="64"/>
      <c r="Q16" s="38"/>
      <c r="R16" s="63"/>
      <c r="S16" s="64"/>
      <c r="T16" s="38"/>
      <c r="U16" s="63"/>
      <c r="V16" s="64"/>
      <c r="W16" s="38"/>
      <c r="X16" s="63"/>
      <c r="Y16" s="64"/>
      <c r="Z16" s="38"/>
      <c r="AA16" s="63"/>
      <c r="AB16" s="64"/>
      <c r="AC16" s="38"/>
      <c r="AD16" s="63"/>
      <c r="AE16" s="64"/>
      <c r="AF16" s="38"/>
      <c r="AG16" s="63"/>
      <c r="AH16" s="64"/>
      <c r="AI16" s="38"/>
      <c r="AJ16" s="63"/>
      <c r="AK16" s="653" t="s">
        <v>183</v>
      </c>
      <c r="AL16" s="653"/>
      <c r="AM16" s="72" t="s">
        <v>10</v>
      </c>
    </row>
    <row r="17" spans="1:39" ht="25.5" customHeight="1">
      <c r="A17" s="36"/>
      <c r="B17" s="37"/>
      <c r="C17" s="63"/>
      <c r="D17" s="64"/>
      <c r="E17" s="38"/>
      <c r="F17" s="63"/>
      <c r="G17" s="64"/>
      <c r="H17" s="38"/>
      <c r="I17" s="63"/>
      <c r="J17" s="64"/>
      <c r="K17" s="38"/>
      <c r="L17" s="63"/>
      <c r="M17" s="64"/>
      <c r="N17" s="38"/>
      <c r="O17" s="63"/>
      <c r="P17" s="64"/>
      <c r="Q17" s="38"/>
      <c r="R17" s="63"/>
      <c r="S17" s="64"/>
      <c r="T17" s="38"/>
      <c r="U17" s="63"/>
      <c r="V17" s="64"/>
      <c r="W17" s="38"/>
      <c r="X17" s="63"/>
      <c r="Y17" s="64"/>
      <c r="Z17" s="38"/>
      <c r="AA17" s="63"/>
      <c r="AB17" s="64"/>
      <c r="AC17" s="38"/>
      <c r="AD17" s="63"/>
      <c r="AE17" s="64"/>
      <c r="AF17" s="38"/>
      <c r="AG17" s="63"/>
      <c r="AH17" s="64"/>
      <c r="AI17" s="38"/>
      <c r="AJ17" s="63"/>
      <c r="AK17" s="653" t="s">
        <v>62</v>
      </c>
      <c r="AL17" s="653"/>
      <c r="AM17" s="72" t="s">
        <v>10</v>
      </c>
    </row>
    <row r="18" spans="1:39" ht="25.5" customHeight="1">
      <c r="A18" s="36"/>
      <c r="B18" s="37"/>
      <c r="C18" s="63"/>
      <c r="D18" s="64"/>
      <c r="E18" s="38"/>
      <c r="F18" s="63"/>
      <c r="G18" s="64"/>
      <c r="H18" s="38"/>
      <c r="I18" s="63"/>
      <c r="J18" s="64"/>
      <c r="K18" s="38"/>
      <c r="L18" s="63"/>
      <c r="M18" s="64"/>
      <c r="N18" s="38"/>
      <c r="O18" s="63"/>
      <c r="P18" s="64"/>
      <c r="Q18" s="38"/>
      <c r="R18" s="63"/>
      <c r="S18" s="64"/>
      <c r="T18" s="38"/>
      <c r="U18" s="63"/>
      <c r="V18" s="64"/>
      <c r="W18" s="38"/>
      <c r="X18" s="63"/>
      <c r="Y18" s="64"/>
      <c r="Z18" s="38"/>
      <c r="AA18" s="63"/>
      <c r="AB18" s="64"/>
      <c r="AC18" s="38"/>
      <c r="AD18" s="63"/>
      <c r="AE18" s="64"/>
      <c r="AF18" s="38"/>
      <c r="AG18" s="63"/>
      <c r="AH18" s="64"/>
      <c r="AI18" s="38"/>
      <c r="AJ18" s="63"/>
      <c r="AK18" s="657" t="s">
        <v>47</v>
      </c>
      <c r="AL18" s="657"/>
      <c r="AM18" s="72" t="s">
        <v>10</v>
      </c>
    </row>
    <row r="19" spans="1:39" ht="25.5" customHeight="1">
      <c r="A19" s="36"/>
      <c r="B19" s="37"/>
      <c r="C19" s="63"/>
      <c r="D19" s="64"/>
      <c r="E19" s="38"/>
      <c r="F19" s="63"/>
      <c r="G19" s="64"/>
      <c r="H19" s="38"/>
      <c r="I19" s="63"/>
      <c r="J19" s="64"/>
      <c r="K19" s="38"/>
      <c r="L19" s="63"/>
      <c r="M19" s="64"/>
      <c r="N19" s="38"/>
      <c r="O19" s="63"/>
      <c r="P19" s="64"/>
      <c r="Q19" s="38"/>
      <c r="R19" s="63"/>
      <c r="S19" s="64"/>
      <c r="T19" s="38"/>
      <c r="U19" s="63"/>
      <c r="V19" s="64"/>
      <c r="W19" s="38"/>
      <c r="X19" s="63"/>
      <c r="Y19" s="64"/>
      <c r="Z19" s="38"/>
      <c r="AA19" s="63"/>
      <c r="AB19" s="64"/>
      <c r="AC19" s="38"/>
      <c r="AD19" s="63"/>
      <c r="AE19" s="64"/>
      <c r="AF19" s="38"/>
      <c r="AG19" s="63"/>
      <c r="AH19" s="64"/>
      <c r="AI19" s="38"/>
      <c r="AJ19" s="63"/>
      <c r="AK19" s="106" t="s">
        <v>148</v>
      </c>
      <c r="AL19" s="390" t="s">
        <v>45</v>
      </c>
      <c r="AM19" s="650" t="s">
        <v>10</v>
      </c>
    </row>
    <row r="20" spans="1:39" ht="25.5" customHeight="1">
      <c r="A20" s="36"/>
      <c r="B20" s="37"/>
      <c r="C20" s="63"/>
      <c r="D20" s="64"/>
      <c r="E20" s="38"/>
      <c r="F20" s="63"/>
      <c r="G20" s="64"/>
      <c r="H20" s="38"/>
      <c r="I20" s="63"/>
      <c r="J20" s="64"/>
      <c r="K20" s="38"/>
      <c r="L20" s="63"/>
      <c r="M20" s="64"/>
      <c r="N20" s="38"/>
      <c r="O20" s="63"/>
      <c r="P20" s="64"/>
      <c r="Q20" s="38"/>
      <c r="R20" s="63"/>
      <c r="S20" s="64"/>
      <c r="T20" s="38"/>
      <c r="U20" s="63"/>
      <c r="V20" s="64"/>
      <c r="W20" s="38"/>
      <c r="X20" s="63"/>
      <c r="Y20" s="64"/>
      <c r="Z20" s="38"/>
      <c r="AA20" s="63"/>
      <c r="AB20" s="64"/>
      <c r="AC20" s="38"/>
      <c r="AD20" s="63"/>
      <c r="AE20" s="64"/>
      <c r="AF20" s="38"/>
      <c r="AG20" s="63"/>
      <c r="AH20" s="64"/>
      <c r="AI20" s="38"/>
      <c r="AJ20" s="63"/>
      <c r="AK20" s="88" t="s">
        <v>145</v>
      </c>
      <c r="AL20" s="391"/>
      <c r="AM20" s="651"/>
    </row>
    <row r="21" spans="1:39" ht="25.5" customHeight="1">
      <c r="A21" s="36"/>
      <c r="B21" s="37"/>
      <c r="C21" s="63"/>
      <c r="D21" s="64"/>
      <c r="E21" s="38"/>
      <c r="F21" s="63"/>
      <c r="G21" s="64"/>
      <c r="H21" s="38"/>
      <c r="I21" s="63"/>
      <c r="J21" s="64"/>
      <c r="K21" s="38"/>
      <c r="L21" s="63"/>
      <c r="M21" s="64"/>
      <c r="N21" s="38"/>
      <c r="O21" s="63"/>
      <c r="P21" s="64"/>
      <c r="Q21" s="38"/>
      <c r="R21" s="63"/>
      <c r="S21" s="64"/>
      <c r="T21" s="38"/>
      <c r="U21" s="63"/>
      <c r="V21" s="64"/>
      <c r="W21" s="38"/>
      <c r="X21" s="63"/>
      <c r="Y21" s="64"/>
      <c r="Z21" s="38"/>
      <c r="AA21" s="63"/>
      <c r="AB21" s="64"/>
      <c r="AC21" s="38"/>
      <c r="AD21" s="63"/>
      <c r="AE21" s="64"/>
      <c r="AF21" s="38"/>
      <c r="AG21" s="63"/>
      <c r="AH21" s="64"/>
      <c r="AI21" s="38"/>
      <c r="AJ21" s="63"/>
      <c r="AK21" s="626" t="s">
        <v>44</v>
      </c>
      <c r="AL21" s="626"/>
      <c r="AM21" s="72" t="s">
        <v>10</v>
      </c>
    </row>
    <row r="22" spans="1:39" ht="25.5" customHeight="1">
      <c r="A22" s="36"/>
      <c r="B22" s="37"/>
      <c r="C22" s="63"/>
      <c r="D22" s="64"/>
      <c r="E22" s="38"/>
      <c r="F22" s="63"/>
      <c r="G22" s="64"/>
      <c r="H22" s="38"/>
      <c r="I22" s="63"/>
      <c r="J22" s="64"/>
      <c r="K22" s="38"/>
      <c r="L22" s="63"/>
      <c r="M22" s="64"/>
      <c r="N22" s="38"/>
      <c r="O22" s="63"/>
      <c r="P22" s="64"/>
      <c r="Q22" s="38"/>
      <c r="R22" s="63"/>
      <c r="S22" s="64"/>
      <c r="T22" s="38"/>
      <c r="U22" s="63"/>
      <c r="V22" s="64"/>
      <c r="W22" s="38"/>
      <c r="X22" s="63"/>
      <c r="Y22" s="64"/>
      <c r="Z22" s="38"/>
      <c r="AA22" s="63"/>
      <c r="AB22" s="64"/>
      <c r="AC22" s="38"/>
      <c r="AD22" s="63"/>
      <c r="AE22" s="64"/>
      <c r="AF22" s="38"/>
      <c r="AG22" s="63"/>
      <c r="AH22" s="64"/>
      <c r="AI22" s="38"/>
      <c r="AJ22" s="63"/>
      <c r="AK22" s="627" t="s">
        <v>43</v>
      </c>
      <c r="AL22" s="627"/>
      <c r="AM22" s="72" t="s">
        <v>10</v>
      </c>
    </row>
    <row r="23" spans="1:39" ht="25.5" customHeight="1" thickBot="1">
      <c r="A23" s="74"/>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628" t="s">
        <v>97</v>
      </c>
      <c r="AL23" s="628"/>
      <c r="AM23" s="76" t="s">
        <v>10</v>
      </c>
    </row>
    <row r="24" spans="1:39" ht="46.5" customHeight="1">
      <c r="A24" s="625" t="s">
        <v>18</v>
      </c>
      <c r="B24" s="625"/>
      <c r="C24" s="625"/>
      <c r="D24" s="625"/>
      <c r="E24" s="625"/>
      <c r="F24" s="625"/>
      <c r="G24" s="625"/>
      <c r="H24" s="625"/>
      <c r="I24" s="625"/>
      <c r="J24" s="625"/>
      <c r="K24" s="625"/>
      <c r="L24" s="625"/>
      <c r="M24" s="625"/>
      <c r="N24" s="625"/>
      <c r="O24" s="625"/>
      <c r="P24" s="625"/>
      <c r="Q24" s="625"/>
      <c r="R24" s="625"/>
      <c r="S24" s="625"/>
      <c r="T24" s="625"/>
      <c r="U24" s="625"/>
      <c r="V24" s="625"/>
      <c r="W24" s="625"/>
      <c r="X24" s="625"/>
      <c r="Y24" s="629" t="s">
        <v>73</v>
      </c>
      <c r="Z24" s="629"/>
      <c r="AA24" s="629"/>
      <c r="AB24" s="629"/>
      <c r="AC24" s="629"/>
      <c r="AD24" s="629"/>
      <c r="AE24" s="629"/>
      <c r="AF24" s="629"/>
      <c r="AG24" s="629"/>
      <c r="AH24" s="629"/>
      <c r="AI24" s="629"/>
      <c r="AJ24" s="629"/>
      <c r="AK24" s="629"/>
      <c r="AL24" s="629"/>
      <c r="AM24" s="629"/>
    </row>
    <row r="25" spans="1:39" s="14" customFormat="1" ht="46.5" customHeight="1" thickBot="1">
      <c r="A25" s="44"/>
      <c r="B25" s="45"/>
      <c r="C25" s="630" t="s">
        <v>17</v>
      </c>
      <c r="D25" s="630"/>
      <c r="E25" s="631" t="s">
        <v>16</v>
      </c>
      <c r="F25" s="631"/>
      <c r="G25" s="631"/>
      <c r="H25" s="631"/>
      <c r="I25" s="631"/>
      <c r="J25" s="631"/>
      <c r="K25" s="631"/>
      <c r="L25" s="631"/>
      <c r="M25" s="631"/>
      <c r="N25" s="632" t="s">
        <v>15</v>
      </c>
      <c r="O25" s="632"/>
      <c r="P25" s="633"/>
      <c r="Q25" s="633"/>
      <c r="R25" s="633"/>
      <c r="S25" s="633"/>
      <c r="T25" s="633"/>
      <c r="U25" s="633"/>
      <c r="V25" s="633"/>
      <c r="W25" s="633"/>
      <c r="X25" s="633"/>
      <c r="Y25" s="633"/>
      <c r="Z25" s="633"/>
      <c r="AA25" s="633"/>
      <c r="AB25" s="633"/>
      <c r="AC25" s="633"/>
      <c r="AD25" s="633"/>
      <c r="AE25" s="633"/>
      <c r="AF25" s="634" t="s">
        <v>14</v>
      </c>
      <c r="AG25" s="634"/>
      <c r="AH25" s="634"/>
      <c r="AI25" s="634"/>
      <c r="AJ25" s="634"/>
      <c r="AK25" s="47"/>
      <c r="AL25" s="85" t="s">
        <v>13</v>
      </c>
      <c r="AM25" s="44"/>
    </row>
    <row r="26" spans="1:39" s="14" customFormat="1" ht="46.5" customHeight="1">
      <c r="A26" s="44"/>
      <c r="B26" s="15"/>
      <c r="C26" s="630"/>
      <c r="D26" s="630"/>
      <c r="E26" s="641" t="s">
        <v>12</v>
      </c>
      <c r="F26" s="641"/>
      <c r="G26" s="641"/>
      <c r="H26" s="641"/>
      <c r="I26" s="641"/>
      <c r="J26" s="641"/>
      <c r="K26" s="641"/>
      <c r="L26" s="641"/>
      <c r="M26" s="641"/>
      <c r="N26" s="632"/>
      <c r="O26" s="632"/>
      <c r="P26" s="642"/>
      <c r="Q26" s="642"/>
      <c r="R26" s="642"/>
      <c r="S26" s="642"/>
      <c r="T26" s="642"/>
      <c r="U26" s="642"/>
      <c r="V26" s="642"/>
      <c r="W26" s="642"/>
      <c r="X26" s="642"/>
      <c r="Y26" s="642"/>
      <c r="Z26" s="642"/>
      <c r="AA26" s="642"/>
      <c r="AB26" s="642"/>
      <c r="AC26" s="642"/>
      <c r="AD26" s="642"/>
      <c r="AE26" s="642"/>
      <c r="AF26" s="625" t="s">
        <v>11</v>
      </c>
      <c r="AG26" s="625"/>
      <c r="AH26" s="625"/>
      <c r="AI26" s="625"/>
      <c r="AJ26" s="625"/>
      <c r="AK26" s="48"/>
      <c r="AL26" s="46"/>
      <c r="AM26" s="44"/>
    </row>
    <row r="27" spans="1:39" ht="14.25" customHeight="1"/>
    <row r="28" spans="1:39" ht="15">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row>
  </sheetData>
  <sheetProtection password="8717" sheet="1" objects="1" scenarios="1"/>
  <mergeCells count="55">
    <mergeCell ref="G1:AK1"/>
    <mergeCell ref="C2:AM2"/>
    <mergeCell ref="N3:AI3"/>
    <mergeCell ref="I4:I5"/>
    <mergeCell ref="J4:J5"/>
    <mergeCell ref="AB4:AB5"/>
    <mergeCell ref="L4:L5"/>
    <mergeCell ref="M4:M5"/>
    <mergeCell ref="O4:O5"/>
    <mergeCell ref="P4:P5"/>
    <mergeCell ref="R4:R5"/>
    <mergeCell ref="AD4:AD5"/>
    <mergeCell ref="AK4:AL5"/>
    <mergeCell ref="F4:F5"/>
    <mergeCell ref="G4:G5"/>
    <mergeCell ref="AJ4:AJ5"/>
    <mergeCell ref="E26:M26"/>
    <mergeCell ref="P26:AE26"/>
    <mergeCell ref="AF26:AJ26"/>
    <mergeCell ref="C25:D26"/>
    <mergeCell ref="E25:M25"/>
    <mergeCell ref="N25:O26"/>
    <mergeCell ref="P25:AE25"/>
    <mergeCell ref="AF25:AJ25"/>
    <mergeCell ref="A24:X24"/>
    <mergeCell ref="Y24:AM24"/>
    <mergeCell ref="AE4:AE5"/>
    <mergeCell ref="AG4:AG5"/>
    <mergeCell ref="D4:D5"/>
    <mergeCell ref="V4:V5"/>
    <mergeCell ref="X4:X5"/>
    <mergeCell ref="Y4:Y5"/>
    <mergeCell ref="A4:A5"/>
    <mergeCell ref="C4:C5"/>
    <mergeCell ref="AM19:AM20"/>
    <mergeCell ref="AM12:AM13"/>
    <mergeCell ref="AK14:AL14"/>
    <mergeCell ref="AL19:AL20"/>
    <mergeCell ref="AK16:AL16"/>
    <mergeCell ref="AK17:AL17"/>
    <mergeCell ref="AM4:AM5"/>
    <mergeCell ref="AL6:AL7"/>
    <mergeCell ref="AK21:AL21"/>
    <mergeCell ref="AK22:AL22"/>
    <mergeCell ref="AK23:AL23"/>
    <mergeCell ref="AK18:AL18"/>
    <mergeCell ref="AK8:AL8"/>
    <mergeCell ref="AK9:AL9"/>
    <mergeCell ref="A15:AL15"/>
    <mergeCell ref="AA4:AA5"/>
    <mergeCell ref="AK10:AL10"/>
    <mergeCell ref="AL12:AL13"/>
    <mergeCell ref="AH4:AH5"/>
    <mergeCell ref="S4:S5"/>
    <mergeCell ref="U4:U5"/>
  </mergeCells>
  <pageMargins left="0.12" right="0.12" top="0.12" bottom="0.12" header="0" footer="0"/>
  <pageSetup paperSize="9" scale="7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0"/>
  <sheetViews>
    <sheetView showWhiteSpace="0" view="pageLayout" zoomScale="90" zoomScaleNormal="118" zoomScalePageLayoutView="90" workbookViewId="0">
      <selection activeCell="G5" sqref="G5:G7"/>
    </sheetView>
  </sheetViews>
  <sheetFormatPr defaultColWidth="8.7109375" defaultRowHeight="8.1" customHeight="1"/>
  <cols>
    <col min="1" max="2" width="10.5703125" style="218" customWidth="1"/>
    <col min="3" max="5" width="9.28515625" style="218" customWidth="1"/>
    <col min="6" max="6" width="7.28515625" style="218" customWidth="1"/>
    <col min="7" max="7" width="8.28515625" style="218" customWidth="1"/>
    <col min="8" max="8" width="9.28515625" style="218" customWidth="1"/>
    <col min="9" max="9" width="7.7109375" style="218" customWidth="1"/>
    <col min="10" max="10" width="6.42578125" style="218" customWidth="1"/>
    <col min="11" max="11" width="9.140625" style="218" customWidth="1"/>
    <col min="12" max="12" width="8.28515625" style="218" customWidth="1"/>
    <col min="13" max="13" width="6.85546875" style="218" customWidth="1"/>
    <col min="14" max="14" width="9.140625" style="218" customWidth="1"/>
    <col min="15" max="15" width="9.5703125" style="218" customWidth="1"/>
    <col min="16" max="17" width="9.7109375" style="218" customWidth="1"/>
    <col min="18" max="18" width="8.42578125" style="218" customWidth="1"/>
    <col min="19" max="19" width="10.7109375" style="218" customWidth="1"/>
    <col min="20" max="20" width="8.5703125" style="218" customWidth="1"/>
    <col min="21" max="21" width="6.7109375" style="218" customWidth="1"/>
    <col min="22" max="22" width="4.140625" style="218" customWidth="1"/>
    <col min="23" max="23" width="8.28515625" style="218" customWidth="1"/>
    <col min="24" max="24" width="5.28515625" style="218" customWidth="1"/>
    <col min="25" max="16384" width="8.7109375" style="252"/>
  </cols>
  <sheetData>
    <row r="1" spans="1:24" ht="16.5" customHeight="1">
      <c r="A1" s="137"/>
      <c r="B1" s="137"/>
      <c r="C1" s="137"/>
      <c r="D1" s="137"/>
      <c r="E1" s="137"/>
      <c r="F1" s="137"/>
      <c r="G1" s="548" t="s">
        <v>80</v>
      </c>
      <c r="H1" s="548"/>
      <c r="I1" s="548"/>
      <c r="J1" s="548"/>
      <c r="K1" s="548"/>
      <c r="L1" s="548"/>
      <c r="M1" s="548"/>
      <c r="N1" s="548"/>
      <c r="O1" s="548"/>
      <c r="P1" s="548"/>
      <c r="Q1" s="548"/>
      <c r="R1" s="548"/>
      <c r="S1" s="548"/>
      <c r="T1" s="548"/>
      <c r="U1" s="548"/>
      <c r="V1" s="548"/>
      <c r="W1" s="548"/>
      <c r="X1" s="139"/>
    </row>
    <row r="2" spans="1:24" ht="29.25" customHeight="1">
      <c r="A2" s="549"/>
      <c r="B2" s="549"/>
      <c r="C2" s="550" t="s">
        <v>203</v>
      </c>
      <c r="D2" s="550"/>
      <c r="E2" s="550"/>
      <c r="F2" s="742" t="s">
        <v>109</v>
      </c>
      <c r="G2" s="742"/>
      <c r="H2" s="742"/>
      <c r="I2" s="742"/>
      <c r="J2" s="742"/>
      <c r="K2" s="742"/>
      <c r="L2" s="742"/>
      <c r="M2" s="742"/>
      <c r="N2" s="742"/>
      <c r="O2" s="742"/>
      <c r="P2" s="742"/>
      <c r="Q2" s="742"/>
      <c r="R2" s="742"/>
      <c r="S2" s="742"/>
      <c r="T2" s="743"/>
      <c r="U2" s="557"/>
      <c r="V2" s="557"/>
      <c r="W2" s="558" t="s">
        <v>106</v>
      </c>
      <c r="X2" s="558"/>
    </row>
    <row r="3" spans="1:24" ht="27.75" customHeight="1">
      <c r="A3" s="559"/>
      <c r="B3" s="559"/>
      <c r="C3" s="560" t="s">
        <v>107</v>
      </c>
      <c r="D3" s="560"/>
      <c r="E3" s="560"/>
      <c r="F3" s="742"/>
      <c r="G3" s="742"/>
      <c r="H3" s="742"/>
      <c r="I3" s="742"/>
      <c r="J3" s="742"/>
      <c r="K3" s="742"/>
      <c r="L3" s="742"/>
      <c r="M3" s="742"/>
      <c r="N3" s="742"/>
      <c r="O3" s="742"/>
      <c r="P3" s="742"/>
      <c r="Q3" s="742"/>
      <c r="R3" s="742"/>
      <c r="S3" s="742"/>
      <c r="T3" s="743"/>
      <c r="U3" s="561"/>
      <c r="V3" s="561"/>
      <c r="W3" s="717" t="s">
        <v>108</v>
      </c>
      <c r="X3" s="717"/>
    </row>
    <row r="4" spans="1:24" ht="9.75" customHeight="1">
      <c r="A4" s="140"/>
      <c r="B4" s="140"/>
      <c r="C4" s="140"/>
      <c r="D4" s="140"/>
      <c r="E4" s="140"/>
      <c r="F4" s="140"/>
      <c r="G4" s="141"/>
      <c r="H4" s="141"/>
      <c r="I4" s="141"/>
      <c r="J4" s="142"/>
      <c r="K4" s="142"/>
      <c r="L4" s="142"/>
      <c r="M4" s="142"/>
      <c r="N4" s="142"/>
      <c r="O4" s="142"/>
      <c r="P4" s="142"/>
      <c r="Q4" s="142"/>
      <c r="R4" s="142"/>
      <c r="S4" s="142"/>
      <c r="T4" s="142"/>
      <c r="U4" s="143"/>
      <c r="V4" s="143"/>
      <c r="W4" s="144"/>
      <c r="X4" s="144"/>
    </row>
    <row r="5" spans="1:24" ht="34.5" customHeight="1">
      <c r="A5" s="715" t="s">
        <v>58</v>
      </c>
      <c r="B5" s="715"/>
      <c r="C5" s="715"/>
      <c r="D5" s="715"/>
      <c r="E5" s="715"/>
      <c r="F5" s="715"/>
      <c r="G5" s="674" t="s">
        <v>1</v>
      </c>
      <c r="H5" s="716" t="s">
        <v>81</v>
      </c>
      <c r="I5" s="716"/>
      <c r="J5" s="716"/>
      <c r="K5" s="716"/>
      <c r="L5" s="716"/>
      <c r="M5" s="716"/>
      <c r="N5" s="546" t="s">
        <v>56</v>
      </c>
      <c r="O5" s="546"/>
      <c r="P5" s="546"/>
      <c r="Q5" s="546"/>
      <c r="R5" s="546"/>
      <c r="S5" s="565" t="s">
        <v>40</v>
      </c>
      <c r="T5" s="565"/>
      <c r="U5" s="565"/>
      <c r="V5" s="541" t="s">
        <v>49</v>
      </c>
      <c r="W5" s="541"/>
      <c r="X5" s="712" t="s">
        <v>0</v>
      </c>
    </row>
    <row r="6" spans="1:24" ht="26.25" customHeight="1">
      <c r="A6" s="544" t="s">
        <v>216</v>
      </c>
      <c r="B6" s="744" t="s">
        <v>215</v>
      </c>
      <c r="C6" s="744" t="s">
        <v>214</v>
      </c>
      <c r="D6" s="745" t="s">
        <v>213</v>
      </c>
      <c r="E6" s="745" t="s">
        <v>223</v>
      </c>
      <c r="F6" s="745" t="s">
        <v>222</v>
      </c>
      <c r="G6" s="674"/>
      <c r="H6" s="546" t="s">
        <v>82</v>
      </c>
      <c r="I6" s="534" t="s">
        <v>3</v>
      </c>
      <c r="J6" s="534" t="s">
        <v>2</v>
      </c>
      <c r="K6" s="536" t="s">
        <v>219</v>
      </c>
      <c r="L6" s="534" t="s">
        <v>220</v>
      </c>
      <c r="M6" s="534" t="s">
        <v>6</v>
      </c>
      <c r="N6" s="541" t="s">
        <v>57</v>
      </c>
      <c r="O6" s="541"/>
      <c r="P6" s="565" t="s">
        <v>70</v>
      </c>
      <c r="Q6" s="565"/>
      <c r="R6" s="565" t="s">
        <v>9</v>
      </c>
      <c r="S6" s="565" t="s">
        <v>69</v>
      </c>
      <c r="T6" s="565"/>
      <c r="U6" s="565" t="s">
        <v>9</v>
      </c>
      <c r="V6" s="541"/>
      <c r="W6" s="541"/>
      <c r="X6" s="712"/>
    </row>
    <row r="7" spans="1:24" s="254" customFormat="1" ht="33" customHeight="1" thickBot="1">
      <c r="A7" s="545"/>
      <c r="B7" s="746"/>
      <c r="C7" s="746"/>
      <c r="D7" s="747"/>
      <c r="E7" s="747"/>
      <c r="F7" s="747"/>
      <c r="G7" s="674"/>
      <c r="H7" s="546"/>
      <c r="I7" s="535"/>
      <c r="J7" s="535"/>
      <c r="K7" s="537"/>
      <c r="L7" s="535"/>
      <c r="M7" s="535"/>
      <c r="N7" s="541"/>
      <c r="O7" s="541"/>
      <c r="P7" s="145" t="s">
        <v>68</v>
      </c>
      <c r="Q7" s="253" t="s">
        <v>67</v>
      </c>
      <c r="R7" s="565"/>
      <c r="S7" s="145" t="s">
        <v>68</v>
      </c>
      <c r="T7" s="253" t="s">
        <v>67</v>
      </c>
      <c r="U7" s="565"/>
      <c r="V7" s="541"/>
      <c r="W7" s="541"/>
      <c r="X7" s="712"/>
    </row>
    <row r="8" spans="1:24" s="254" customFormat="1" ht="29.25" customHeight="1">
      <c r="A8" s="260"/>
      <c r="B8" s="260"/>
      <c r="C8" s="260"/>
      <c r="D8" s="260"/>
      <c r="E8" s="260"/>
      <c r="F8" s="260"/>
      <c r="G8" s="260"/>
      <c r="H8" s="261"/>
      <c r="I8" s="262"/>
      <c r="J8" s="261"/>
      <c r="K8" s="261"/>
      <c r="L8" s="261"/>
      <c r="M8" s="261"/>
      <c r="N8" s="713"/>
      <c r="O8" s="713"/>
      <c r="P8" s="261"/>
      <c r="Q8" s="261"/>
      <c r="R8" s="261"/>
      <c r="S8" s="261"/>
      <c r="T8" s="261"/>
      <c r="U8" s="261"/>
      <c r="V8" s="713"/>
      <c r="W8" s="713"/>
      <c r="X8" s="310">
        <v>1</v>
      </c>
    </row>
    <row r="9" spans="1:24" ht="29.25" customHeight="1">
      <c r="A9" s="260"/>
      <c r="B9" s="260"/>
      <c r="C9" s="260"/>
      <c r="D9" s="260"/>
      <c r="E9" s="260"/>
      <c r="F9" s="260"/>
      <c r="G9" s="260"/>
      <c r="H9" s="263"/>
      <c r="I9" s="263"/>
      <c r="J9" s="263"/>
      <c r="K9" s="263"/>
      <c r="L9" s="263"/>
      <c r="M9" s="263"/>
      <c r="N9" s="713"/>
      <c r="O9" s="713"/>
      <c r="P9" s="263"/>
      <c r="Q9" s="263"/>
      <c r="R9" s="261"/>
      <c r="S9" s="261"/>
      <c r="T9" s="261"/>
      <c r="U9" s="261"/>
      <c r="V9" s="713"/>
      <c r="W9" s="713"/>
      <c r="X9" s="310">
        <v>2</v>
      </c>
    </row>
    <row r="10" spans="1:24" ht="29.25" customHeight="1">
      <c r="A10" s="260"/>
      <c r="B10" s="260"/>
      <c r="C10" s="260"/>
      <c r="D10" s="260"/>
      <c r="E10" s="260"/>
      <c r="F10" s="260"/>
      <c r="G10" s="260"/>
      <c r="H10" s="263"/>
      <c r="I10" s="263"/>
      <c r="J10" s="263"/>
      <c r="K10" s="263"/>
      <c r="L10" s="263"/>
      <c r="M10" s="263"/>
      <c r="N10" s="713"/>
      <c r="O10" s="713"/>
      <c r="P10" s="263"/>
      <c r="Q10" s="263"/>
      <c r="R10" s="261"/>
      <c r="S10" s="261"/>
      <c r="T10" s="261"/>
      <c r="U10" s="261"/>
      <c r="V10" s="713"/>
      <c r="W10" s="713"/>
      <c r="X10" s="310">
        <v>3</v>
      </c>
    </row>
    <row r="11" spans="1:24" ht="29.25" customHeight="1">
      <c r="A11" s="260"/>
      <c r="B11" s="260"/>
      <c r="C11" s="260"/>
      <c r="D11" s="260"/>
      <c r="E11" s="260"/>
      <c r="F11" s="260"/>
      <c r="G11" s="260"/>
      <c r="H11" s="263"/>
      <c r="I11" s="263"/>
      <c r="J11" s="263"/>
      <c r="K11" s="263"/>
      <c r="L11" s="263"/>
      <c r="M11" s="263"/>
      <c r="N11" s="713"/>
      <c r="O11" s="713"/>
      <c r="P11" s="263"/>
      <c r="Q11" s="263"/>
      <c r="R11" s="261"/>
      <c r="S11" s="261"/>
      <c r="T11" s="261"/>
      <c r="U11" s="261"/>
      <c r="V11" s="713"/>
      <c r="W11" s="713"/>
      <c r="X11" s="310">
        <v>4</v>
      </c>
    </row>
    <row r="12" spans="1:24" ht="29.25" customHeight="1">
      <c r="A12" s="261"/>
      <c r="B12" s="340"/>
      <c r="C12" s="340"/>
      <c r="D12" s="261"/>
      <c r="E12" s="352"/>
      <c r="F12" s="261"/>
      <c r="G12" s="261"/>
      <c r="H12" s="263"/>
      <c r="I12" s="263"/>
      <c r="J12" s="263"/>
      <c r="K12" s="263"/>
      <c r="L12" s="263"/>
      <c r="M12" s="263"/>
      <c r="N12" s="713"/>
      <c r="O12" s="713"/>
      <c r="P12" s="263"/>
      <c r="Q12" s="263"/>
      <c r="R12" s="261"/>
      <c r="S12" s="261"/>
      <c r="T12" s="261"/>
      <c r="U12" s="261"/>
      <c r="V12" s="713"/>
      <c r="W12" s="713"/>
      <c r="X12" s="310">
        <v>5</v>
      </c>
    </row>
    <row r="13" spans="1:24" ht="29.25" customHeight="1">
      <c r="A13" s="261"/>
      <c r="B13" s="340"/>
      <c r="C13" s="340"/>
      <c r="D13" s="261"/>
      <c r="E13" s="352"/>
      <c r="F13" s="261"/>
      <c r="G13" s="261"/>
      <c r="H13" s="263"/>
      <c r="I13" s="263"/>
      <c r="J13" s="263"/>
      <c r="K13" s="263"/>
      <c r="L13" s="263"/>
      <c r="M13" s="263"/>
      <c r="N13" s="713"/>
      <c r="O13" s="713"/>
      <c r="P13" s="263"/>
      <c r="Q13" s="264"/>
      <c r="R13" s="261"/>
      <c r="S13" s="261"/>
      <c r="T13" s="261"/>
      <c r="U13" s="261"/>
      <c r="V13" s="713"/>
      <c r="W13" s="713"/>
      <c r="X13" s="310">
        <v>6</v>
      </c>
    </row>
    <row r="14" spans="1:24" ht="29.25" customHeight="1">
      <c r="A14" s="261"/>
      <c r="B14" s="340"/>
      <c r="C14" s="340"/>
      <c r="D14" s="261"/>
      <c r="E14" s="352"/>
      <c r="F14" s="261"/>
      <c r="G14" s="261"/>
      <c r="H14" s="263"/>
      <c r="I14" s="263"/>
      <c r="J14" s="263"/>
      <c r="K14" s="263"/>
      <c r="L14" s="263"/>
      <c r="M14" s="263"/>
      <c r="N14" s="713"/>
      <c r="O14" s="713"/>
      <c r="P14" s="263"/>
      <c r="Q14" s="264"/>
      <c r="R14" s="261"/>
      <c r="S14" s="261"/>
      <c r="T14" s="261"/>
      <c r="U14" s="261"/>
      <c r="V14" s="713"/>
      <c r="W14" s="713"/>
      <c r="X14" s="310">
        <v>7</v>
      </c>
    </row>
    <row r="15" spans="1:24" ht="29.25" customHeight="1">
      <c r="A15" s="261"/>
      <c r="B15" s="340"/>
      <c r="C15" s="340"/>
      <c r="D15" s="261"/>
      <c r="E15" s="352"/>
      <c r="F15" s="261"/>
      <c r="G15" s="261"/>
      <c r="H15" s="263"/>
      <c r="I15" s="263"/>
      <c r="J15" s="263"/>
      <c r="K15" s="263"/>
      <c r="L15" s="263"/>
      <c r="M15" s="263"/>
      <c r="N15" s="713"/>
      <c r="O15" s="713"/>
      <c r="P15" s="263"/>
      <c r="Q15" s="264"/>
      <c r="R15" s="261"/>
      <c r="S15" s="261"/>
      <c r="T15" s="261"/>
      <c r="U15" s="261"/>
      <c r="V15" s="713"/>
      <c r="W15" s="713"/>
      <c r="X15" s="310">
        <v>8</v>
      </c>
    </row>
    <row r="16" spans="1:24" ht="29.25" customHeight="1">
      <c r="A16" s="261"/>
      <c r="B16" s="340"/>
      <c r="C16" s="340"/>
      <c r="D16" s="261"/>
      <c r="E16" s="352"/>
      <c r="F16" s="261"/>
      <c r="G16" s="261"/>
      <c r="H16" s="263"/>
      <c r="I16" s="263"/>
      <c r="J16" s="263"/>
      <c r="K16" s="263"/>
      <c r="L16" s="263"/>
      <c r="M16" s="263"/>
      <c r="N16" s="713"/>
      <c r="O16" s="713"/>
      <c r="P16" s="263"/>
      <c r="Q16" s="264"/>
      <c r="R16" s="261"/>
      <c r="S16" s="261"/>
      <c r="T16" s="261"/>
      <c r="U16" s="261"/>
      <c r="V16" s="713"/>
      <c r="W16" s="713"/>
      <c r="X16" s="310">
        <v>9</v>
      </c>
    </row>
    <row r="17" spans="1:24" ht="29.25" customHeight="1">
      <c r="A17" s="261"/>
      <c r="B17" s="340"/>
      <c r="C17" s="340"/>
      <c r="D17" s="261"/>
      <c r="E17" s="352"/>
      <c r="F17" s="261"/>
      <c r="G17" s="261"/>
      <c r="H17" s="263"/>
      <c r="I17" s="263"/>
      <c r="J17" s="263"/>
      <c r="K17" s="263"/>
      <c r="L17" s="263"/>
      <c r="M17" s="263"/>
      <c r="N17" s="713"/>
      <c r="O17" s="713"/>
      <c r="P17" s="263"/>
      <c r="Q17" s="263"/>
      <c r="R17" s="261"/>
      <c r="S17" s="261"/>
      <c r="T17" s="261"/>
      <c r="U17" s="261"/>
      <c r="V17" s="714"/>
      <c r="W17" s="714"/>
      <c r="X17" s="310">
        <v>10</v>
      </c>
    </row>
    <row r="18" spans="1:24" s="257" customFormat="1" ht="27" customHeight="1" thickBot="1">
      <c r="A18" s="302">
        <f>SUM(A8:A17)</f>
        <v>0</v>
      </c>
      <c r="B18" s="302">
        <f t="shared" ref="B18:G18" si="0">SUM(B8:B17)</f>
        <v>0</v>
      </c>
      <c r="C18" s="302">
        <f t="shared" si="0"/>
        <v>0</v>
      </c>
      <c r="D18" s="302">
        <f t="shared" si="0"/>
        <v>0</v>
      </c>
      <c r="E18" s="302">
        <f t="shared" si="0"/>
        <v>0</v>
      </c>
      <c r="F18" s="750"/>
      <c r="G18" s="302">
        <f t="shared" si="0"/>
        <v>0</v>
      </c>
      <c r="H18" s="302">
        <f t="shared" ref="H18" si="1">SUM(H8:H17)</f>
        <v>0</v>
      </c>
      <c r="I18" s="302">
        <f t="shared" ref="I18" si="2">SUM(I8:I17)</f>
        <v>0</v>
      </c>
      <c r="J18" s="302">
        <f t="shared" ref="J18" si="3">SUM(J8:J17)</f>
        <v>0</v>
      </c>
      <c r="K18" s="302">
        <f t="shared" ref="K18" si="4">SUM(K8:K17)</f>
        <v>0</v>
      </c>
      <c r="L18" s="302">
        <f t="shared" ref="L18:M18" si="5">SUM(L8:L17)</f>
        <v>0</v>
      </c>
      <c r="M18" s="302">
        <f t="shared" si="5"/>
        <v>0</v>
      </c>
      <c r="N18" s="313"/>
      <c r="O18" s="314"/>
      <c r="P18" s="302">
        <f>SUM(P8:P17)</f>
        <v>0</v>
      </c>
      <c r="Q18" s="302">
        <f t="shared" ref="Q18:U18" si="6">SUM(Q8:Q17)</f>
        <v>0</v>
      </c>
      <c r="R18" s="302">
        <f t="shared" si="6"/>
        <v>0</v>
      </c>
      <c r="S18" s="302">
        <f t="shared" si="6"/>
        <v>0</v>
      </c>
      <c r="T18" s="302">
        <f t="shared" si="6"/>
        <v>0</v>
      </c>
      <c r="U18" s="302">
        <f t="shared" si="6"/>
        <v>0</v>
      </c>
      <c r="V18" s="601" t="s">
        <v>4</v>
      </c>
      <c r="W18" s="602"/>
      <c r="X18" s="603"/>
    </row>
    <row r="19" spans="1:24" s="257" customFormat="1" ht="27" customHeight="1" thickTop="1" thickBot="1">
      <c r="A19" s="304"/>
      <c r="B19" s="304"/>
      <c r="C19" s="304"/>
      <c r="D19" s="304"/>
      <c r="E19" s="304"/>
      <c r="F19" s="751"/>
      <c r="G19" s="304"/>
      <c r="H19" s="304"/>
      <c r="I19" s="304"/>
      <c r="J19" s="304"/>
      <c r="K19" s="304"/>
      <c r="L19" s="304"/>
      <c r="M19" s="304"/>
      <c r="N19" s="311"/>
      <c r="O19" s="312"/>
      <c r="P19" s="304"/>
      <c r="Q19" s="304"/>
      <c r="R19" s="304"/>
      <c r="S19" s="304"/>
      <c r="T19" s="304"/>
      <c r="U19" s="304"/>
      <c r="V19" s="598" t="s">
        <v>84</v>
      </c>
      <c r="W19" s="599"/>
      <c r="X19" s="600"/>
    </row>
    <row r="20" spans="1:24" s="257" customFormat="1" ht="27" customHeight="1" thickTop="1" thickBot="1">
      <c r="A20" s="306">
        <f t="shared" ref="A20:G20" si="7">SUM(A18-A19)</f>
        <v>0</v>
      </c>
      <c r="B20" s="306">
        <f t="shared" ref="B20:E20" si="8">SUM(B18-B19)</f>
        <v>0</v>
      </c>
      <c r="C20" s="306">
        <f t="shared" si="8"/>
        <v>0</v>
      </c>
      <c r="D20" s="306">
        <f t="shared" si="8"/>
        <v>0</v>
      </c>
      <c r="E20" s="306">
        <f t="shared" si="8"/>
        <v>0</v>
      </c>
      <c r="F20" s="752"/>
      <c r="G20" s="306">
        <f t="shared" si="7"/>
        <v>0</v>
      </c>
      <c r="H20" s="306">
        <f t="shared" ref="H20:M20" si="9">SUM(H18-H19)</f>
        <v>0</v>
      </c>
      <c r="I20" s="306">
        <f t="shared" si="9"/>
        <v>0</v>
      </c>
      <c r="J20" s="306">
        <f t="shared" si="9"/>
        <v>0</v>
      </c>
      <c r="K20" s="306">
        <f t="shared" si="9"/>
        <v>0</v>
      </c>
      <c r="L20" s="306">
        <f t="shared" si="9"/>
        <v>0</v>
      </c>
      <c r="M20" s="306">
        <f t="shared" si="9"/>
        <v>0</v>
      </c>
      <c r="N20" s="315"/>
      <c r="O20" s="316"/>
      <c r="P20" s="306">
        <f t="shared" ref="P20" si="10">SUM(P18-P19)</f>
        <v>0</v>
      </c>
      <c r="Q20" s="306">
        <f t="shared" ref="Q20:U20" si="11">SUM(Q18-Q19)</f>
        <v>0</v>
      </c>
      <c r="R20" s="306">
        <f t="shared" si="11"/>
        <v>0</v>
      </c>
      <c r="S20" s="306">
        <f t="shared" si="11"/>
        <v>0</v>
      </c>
      <c r="T20" s="306">
        <f t="shared" si="11"/>
        <v>0</v>
      </c>
      <c r="U20" s="306">
        <f t="shared" si="11"/>
        <v>0</v>
      </c>
      <c r="V20" s="598" t="s">
        <v>87</v>
      </c>
      <c r="W20" s="599"/>
      <c r="X20" s="600"/>
    </row>
    <row r="21" spans="1:24" s="258" customFormat="1" ht="27" customHeight="1" thickTop="1" thickBot="1">
      <c r="A21" s="308" t="str">
        <f>IFERROR(A20/A19," ")</f>
        <v xml:space="preserve"> </v>
      </c>
      <c r="B21" s="308" t="str">
        <f t="shared" ref="B21:E21" si="12">IFERROR(B20/B19," ")</f>
        <v xml:space="preserve"> </v>
      </c>
      <c r="C21" s="308" t="str">
        <f t="shared" si="12"/>
        <v xml:space="preserve"> </v>
      </c>
      <c r="D21" s="308" t="str">
        <f t="shared" si="12"/>
        <v xml:space="preserve"> </v>
      </c>
      <c r="E21" s="308" t="str">
        <f t="shared" si="12"/>
        <v xml:space="preserve"> </v>
      </c>
      <c r="F21" s="753"/>
      <c r="G21" s="308" t="str">
        <f t="shared" ref="G21" si="13">IFERROR(G20/G19," ")</f>
        <v xml:space="preserve"> </v>
      </c>
      <c r="H21" s="308" t="str">
        <f t="shared" ref="H21:M21" si="14">IFERROR(H20/H19," ")</f>
        <v xml:space="preserve"> </v>
      </c>
      <c r="I21" s="308" t="str">
        <f t="shared" si="14"/>
        <v xml:space="preserve"> </v>
      </c>
      <c r="J21" s="308" t="str">
        <f t="shared" si="14"/>
        <v xml:space="preserve"> </v>
      </c>
      <c r="K21" s="308" t="str">
        <f t="shared" si="14"/>
        <v xml:space="preserve"> </v>
      </c>
      <c r="L21" s="308" t="str">
        <f t="shared" si="14"/>
        <v xml:space="preserve"> </v>
      </c>
      <c r="M21" s="308" t="str">
        <f t="shared" si="14"/>
        <v xml:space="preserve"> </v>
      </c>
      <c r="N21" s="315"/>
      <c r="O21" s="316"/>
      <c r="P21" s="308" t="str">
        <f>IFERROR(P20/P19," ")</f>
        <v xml:space="preserve"> </v>
      </c>
      <c r="Q21" s="308" t="str">
        <f t="shared" ref="Q21:U21" si="15">IFERROR(Q20/Q19," ")</f>
        <v xml:space="preserve"> </v>
      </c>
      <c r="R21" s="308" t="str">
        <f t="shared" si="15"/>
        <v xml:space="preserve"> </v>
      </c>
      <c r="S21" s="308" t="str">
        <f t="shared" si="15"/>
        <v xml:space="preserve"> </v>
      </c>
      <c r="T21" s="308" t="str">
        <f t="shared" si="15"/>
        <v xml:space="preserve"> </v>
      </c>
      <c r="U21" s="308" t="str">
        <f t="shared" si="15"/>
        <v xml:space="preserve"> </v>
      </c>
      <c r="V21" s="598" t="s">
        <v>86</v>
      </c>
      <c r="W21" s="599"/>
      <c r="X21" s="600"/>
    </row>
    <row r="22" spans="1:24" ht="12.75" customHeight="1" thickTop="1" thickBot="1">
      <c r="A22" s="212"/>
      <c r="B22" s="212"/>
      <c r="C22" s="212"/>
      <c r="D22" s="212"/>
      <c r="E22" s="212"/>
      <c r="F22" s="212"/>
      <c r="G22" s="213"/>
      <c r="H22" s="214"/>
      <c r="I22" s="214"/>
      <c r="J22" s="214"/>
      <c r="K22" s="214"/>
      <c r="L22" s="214"/>
      <c r="M22" s="214"/>
      <c r="N22" s="214"/>
      <c r="O22" s="214"/>
      <c r="P22" s="214"/>
      <c r="Q22" s="214"/>
      <c r="R22" s="214"/>
      <c r="S22" s="214"/>
      <c r="T22" s="214"/>
      <c r="U22" s="214"/>
      <c r="V22" s="214"/>
      <c r="W22" s="214"/>
      <c r="X22" s="215"/>
    </row>
    <row r="23" spans="1:24" ht="22.5" customHeight="1">
      <c r="A23" s="614" t="s">
        <v>114</v>
      </c>
      <c r="B23" s="615"/>
      <c r="C23" s="615"/>
      <c r="D23" s="615"/>
      <c r="E23" s="615"/>
      <c r="F23" s="615"/>
      <c r="G23" s="616"/>
      <c r="H23" s="620" t="s">
        <v>43</v>
      </c>
      <c r="I23" s="615"/>
      <c r="J23" s="616"/>
      <c r="K23" s="664" t="s">
        <v>44</v>
      </c>
      <c r="L23" s="665"/>
      <c r="M23" s="668" t="s">
        <v>45</v>
      </c>
      <c r="N23" s="668"/>
      <c r="O23" s="718" t="s">
        <v>192</v>
      </c>
      <c r="P23" s="610" t="s">
        <v>165</v>
      </c>
      <c r="Q23" s="693"/>
      <c r="R23" s="669"/>
      <c r="S23" s="610" t="s">
        <v>62</v>
      </c>
      <c r="T23" s="669"/>
      <c r="U23" s="695" t="s">
        <v>206</v>
      </c>
      <c r="V23" s="696"/>
      <c r="W23" s="610" t="s">
        <v>142</v>
      </c>
      <c r="X23" s="611"/>
    </row>
    <row r="24" spans="1:24" ht="35.25" customHeight="1">
      <c r="A24" s="617"/>
      <c r="B24" s="618"/>
      <c r="C24" s="618"/>
      <c r="D24" s="618"/>
      <c r="E24" s="618"/>
      <c r="F24" s="618"/>
      <c r="G24" s="619"/>
      <c r="H24" s="621"/>
      <c r="I24" s="618"/>
      <c r="J24" s="619"/>
      <c r="K24" s="666"/>
      <c r="L24" s="667"/>
      <c r="M24" s="175" t="s">
        <v>145</v>
      </c>
      <c r="N24" s="175" t="s">
        <v>140</v>
      </c>
      <c r="O24" s="661"/>
      <c r="P24" s="670"/>
      <c r="Q24" s="694"/>
      <c r="R24" s="671"/>
      <c r="S24" s="670"/>
      <c r="T24" s="671"/>
      <c r="U24" s="697"/>
      <c r="V24" s="698"/>
      <c r="W24" s="612"/>
      <c r="X24" s="613"/>
    </row>
    <row r="25" spans="1:24" ht="21.75" customHeight="1" thickBot="1">
      <c r="A25" s="519"/>
      <c r="B25" s="681"/>
      <c r="C25" s="681"/>
      <c r="D25" s="520"/>
      <c r="E25" s="520"/>
      <c r="F25" s="520"/>
      <c r="G25" s="520"/>
      <c r="H25" s="521"/>
      <c r="I25" s="521"/>
      <c r="J25" s="521"/>
      <c r="K25" s="585"/>
      <c r="L25" s="586"/>
      <c r="M25" s="166"/>
      <c r="N25" s="172"/>
      <c r="O25" s="172"/>
      <c r="P25" s="522"/>
      <c r="Q25" s="522"/>
      <c r="R25" s="522"/>
      <c r="S25" s="522"/>
      <c r="T25" s="522"/>
      <c r="U25" s="522"/>
      <c r="V25" s="522"/>
      <c r="W25" s="580" t="s">
        <v>146</v>
      </c>
      <c r="X25" s="581"/>
    </row>
    <row r="26" spans="1:24" s="257" customFormat="1" ht="25.5" customHeight="1">
      <c r="A26" s="217"/>
      <c r="B26" s="217"/>
      <c r="C26" s="217"/>
      <c r="D26" s="217"/>
      <c r="E26" s="217"/>
      <c r="F26" s="710" t="s">
        <v>184</v>
      </c>
      <c r="G26" s="710"/>
      <c r="H26" s="710"/>
      <c r="I26" s="710"/>
      <c r="J26" s="710"/>
      <c r="K26" s="710"/>
      <c r="L26" s="710"/>
      <c r="M26" s="710"/>
      <c r="N26" s="708" t="s">
        <v>210</v>
      </c>
      <c r="O26" s="708"/>
      <c r="P26" s="708"/>
      <c r="Q26" s="708"/>
      <c r="R26" s="708"/>
      <c r="S26" s="708"/>
      <c r="T26" s="708"/>
      <c r="U26" s="708"/>
      <c r="V26" s="708"/>
      <c r="W26" s="711" t="s">
        <v>134</v>
      </c>
      <c r="X26" s="711"/>
    </row>
    <row r="27" spans="1:24" s="259" customFormat="1" ht="25.5" customHeight="1">
      <c r="A27" s="482" t="s">
        <v>187</v>
      </c>
      <c r="B27" s="482"/>
      <c r="C27" s="482"/>
      <c r="D27" s="482"/>
      <c r="E27" s="482"/>
      <c r="F27" s="482"/>
      <c r="G27" s="482"/>
      <c r="H27" s="482"/>
      <c r="I27" s="482"/>
      <c r="J27" s="482"/>
      <c r="K27" s="482"/>
      <c r="L27" s="482"/>
      <c r="M27" s="482"/>
      <c r="N27" s="482"/>
      <c r="O27" s="482"/>
      <c r="P27" s="482"/>
      <c r="Q27" s="482"/>
      <c r="R27" s="482"/>
      <c r="S27" s="482"/>
      <c r="T27" s="482"/>
      <c r="U27" s="482"/>
      <c r="V27" s="482"/>
      <c r="W27" s="482"/>
      <c r="X27" s="336" t="s">
        <v>186</v>
      </c>
    </row>
    <row r="28" spans="1:24" s="259" customFormat="1" ht="25.5" customHeight="1">
      <c r="A28" s="512" t="s">
        <v>188</v>
      </c>
      <c r="B28" s="512"/>
      <c r="C28" s="512"/>
      <c r="D28" s="512"/>
      <c r="E28" s="512"/>
      <c r="F28" s="512"/>
      <c r="G28" s="512"/>
      <c r="H28" s="512"/>
      <c r="I28" s="512"/>
      <c r="J28" s="512"/>
      <c r="K28" s="512"/>
      <c r="L28" s="512"/>
      <c r="M28" s="512"/>
      <c r="N28" s="512"/>
      <c r="O28" s="512"/>
      <c r="P28" s="512"/>
      <c r="Q28" s="512"/>
      <c r="R28" s="512"/>
      <c r="S28" s="512"/>
      <c r="T28" s="512"/>
      <c r="U28" s="512"/>
      <c r="V28" s="512"/>
      <c r="W28" s="512"/>
      <c r="X28" s="512"/>
    </row>
    <row r="29" spans="1:24" s="257" customFormat="1" ht="60.75" customHeight="1">
      <c r="A29" s="483" t="s">
        <v>162</v>
      </c>
      <c r="B29" s="484"/>
      <c r="C29" s="484"/>
      <c r="D29" s="484"/>
      <c r="E29" s="484"/>
      <c r="F29" s="484"/>
      <c r="G29" s="484"/>
      <c r="H29" s="484"/>
      <c r="I29" s="484"/>
      <c r="J29" s="484"/>
      <c r="K29" s="484"/>
      <c r="L29" s="484"/>
      <c r="M29" s="484"/>
      <c r="N29" s="484"/>
      <c r="O29" s="484"/>
      <c r="P29" s="484"/>
      <c r="Q29" s="484"/>
      <c r="R29" s="484"/>
      <c r="S29" s="484"/>
      <c r="T29" s="484"/>
      <c r="U29" s="484"/>
      <c r="V29" s="484"/>
      <c r="W29" s="484"/>
      <c r="X29" s="484"/>
    </row>
    <row r="30" spans="1:24" ht="38.25" customHeight="1">
      <c r="J30" s="754" t="s">
        <v>218</v>
      </c>
      <c r="K30" s="754"/>
      <c r="L30" s="754"/>
      <c r="M30" s="754"/>
      <c r="N30" s="754"/>
      <c r="O30" s="754"/>
      <c r="P30" s="749" t="s">
        <v>10</v>
      </c>
      <c r="Q30" s="754" t="s">
        <v>217</v>
      </c>
      <c r="R30" s="754"/>
      <c r="S30" s="754"/>
      <c r="T30" s="754"/>
      <c r="U30" s="754"/>
      <c r="V30" s="754"/>
      <c r="W30" s="754"/>
      <c r="X30" s="749" t="s">
        <v>10</v>
      </c>
    </row>
  </sheetData>
  <mergeCells count="82">
    <mergeCell ref="A2:B2"/>
    <mergeCell ref="A3:B3"/>
    <mergeCell ref="J30:O30"/>
    <mergeCell ref="Q30:W30"/>
    <mergeCell ref="V21:X21"/>
    <mergeCell ref="V20:X20"/>
    <mergeCell ref="B6:B7"/>
    <mergeCell ref="C6:C7"/>
    <mergeCell ref="M23:N23"/>
    <mergeCell ref="P23:R24"/>
    <mergeCell ref="S23:T24"/>
    <mergeCell ref="U23:V24"/>
    <mergeCell ref="W25:X25"/>
    <mergeCell ref="O23:O24"/>
    <mergeCell ref="N13:O13"/>
    <mergeCell ref="N17:O17"/>
    <mergeCell ref="N14:O14"/>
    <mergeCell ref="N15:O15"/>
    <mergeCell ref="N16:O16"/>
    <mergeCell ref="N8:O8"/>
    <mergeCell ref="N9:O9"/>
    <mergeCell ref="N10:O10"/>
    <mergeCell ref="N11:O11"/>
    <mergeCell ref="N12:O12"/>
    <mergeCell ref="G1:W1"/>
    <mergeCell ref="C2:E2"/>
    <mergeCell ref="U2:V2"/>
    <mergeCell ref="W2:X2"/>
    <mergeCell ref="C3:E3"/>
    <mergeCell ref="U3:V3"/>
    <mergeCell ref="W3:X3"/>
    <mergeCell ref="F2:T3"/>
    <mergeCell ref="N5:R5"/>
    <mergeCell ref="S5:U5"/>
    <mergeCell ref="V5:W7"/>
    <mergeCell ref="P6:Q6"/>
    <mergeCell ref="R6:R7"/>
    <mergeCell ref="S6:T6"/>
    <mergeCell ref="N6:O7"/>
    <mergeCell ref="U6:U7"/>
    <mergeCell ref="J6:J7"/>
    <mergeCell ref="K6:K7"/>
    <mergeCell ref="L6:L7"/>
    <mergeCell ref="M6:M7"/>
    <mergeCell ref="A5:F5"/>
    <mergeCell ref="G5:G7"/>
    <mergeCell ref="H5:M5"/>
    <mergeCell ref="A6:A7"/>
    <mergeCell ref="D6:D7"/>
    <mergeCell ref="F6:F7"/>
    <mergeCell ref="H6:H7"/>
    <mergeCell ref="I6:I7"/>
    <mergeCell ref="E6:E7"/>
    <mergeCell ref="X5:X7"/>
    <mergeCell ref="V13:W13"/>
    <mergeCell ref="V17:W17"/>
    <mergeCell ref="V18:X18"/>
    <mergeCell ref="V19:X19"/>
    <mergeCell ref="V14:W14"/>
    <mergeCell ref="V15:W15"/>
    <mergeCell ref="V16:W16"/>
    <mergeCell ref="V8:W8"/>
    <mergeCell ref="V9:W9"/>
    <mergeCell ref="V10:W10"/>
    <mergeCell ref="V11:W11"/>
    <mergeCell ref="V12:W12"/>
    <mergeCell ref="A28:X28"/>
    <mergeCell ref="A29:X29"/>
    <mergeCell ref="F26:M26"/>
    <mergeCell ref="A23:G24"/>
    <mergeCell ref="H23:J24"/>
    <mergeCell ref="N26:V26"/>
    <mergeCell ref="W26:X26"/>
    <mergeCell ref="A25:G25"/>
    <mergeCell ref="H25:J25"/>
    <mergeCell ref="P25:R25"/>
    <mergeCell ref="S25:T25"/>
    <mergeCell ref="U25:V25"/>
    <mergeCell ref="K25:L25"/>
    <mergeCell ref="W23:X24"/>
    <mergeCell ref="K23:L24"/>
    <mergeCell ref="A27:W27"/>
  </mergeCells>
  <pageMargins left="0.12" right="0.12" top="0.12" bottom="0.12" header="0" footer="0"/>
  <pageSetup paperSize="9" scale="7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AM28"/>
  <sheetViews>
    <sheetView view="pageLayout" zoomScale="82" zoomScalePageLayoutView="82" workbookViewId="0">
      <selection activeCell="A25" sqref="A25:T25"/>
    </sheetView>
  </sheetViews>
  <sheetFormatPr defaultColWidth="9.140625" defaultRowHeight="23.25"/>
  <cols>
    <col min="1" max="2" width="3.85546875" style="10" customWidth="1"/>
    <col min="3" max="25" width="3.85546875" style="11" customWidth="1"/>
    <col min="26" max="26" width="3.85546875" style="13" customWidth="1"/>
    <col min="27" max="27" width="3.85546875" style="11" customWidth="1"/>
    <col min="28" max="28" width="3.85546875" style="12" customWidth="1"/>
    <col min="29" max="36" width="3.85546875" style="11" customWidth="1"/>
    <col min="37" max="37" width="9.5703125" style="11" customWidth="1"/>
    <col min="38" max="38" width="27.42578125" style="11" customWidth="1"/>
    <col min="39" max="39" width="3" style="10" customWidth="1"/>
    <col min="40" max="16384" width="9.140625" style="10"/>
  </cols>
  <sheetData>
    <row r="1" spans="1:39" ht="20.25" customHeight="1">
      <c r="A1" s="78"/>
      <c r="B1" s="78"/>
      <c r="C1" s="78"/>
      <c r="D1" s="78"/>
      <c r="E1" s="77"/>
      <c r="F1" s="77"/>
      <c r="G1" s="643" t="s">
        <v>23</v>
      </c>
      <c r="H1" s="643"/>
      <c r="I1" s="643"/>
      <c r="J1" s="643"/>
      <c r="K1" s="643"/>
      <c r="L1" s="643"/>
      <c r="M1" s="643"/>
      <c r="N1" s="643"/>
      <c r="O1" s="643"/>
      <c r="P1" s="643"/>
      <c r="Q1" s="643"/>
      <c r="R1" s="643"/>
      <c r="S1" s="643"/>
      <c r="T1" s="643"/>
      <c r="U1" s="643"/>
      <c r="V1" s="643"/>
      <c r="W1" s="643"/>
      <c r="X1" s="643"/>
      <c r="Y1" s="643"/>
      <c r="Z1" s="643"/>
      <c r="AA1" s="643"/>
      <c r="AB1" s="643"/>
      <c r="AC1" s="643"/>
      <c r="AD1" s="643"/>
      <c r="AE1" s="643"/>
      <c r="AF1" s="643"/>
      <c r="AG1" s="643"/>
      <c r="AH1" s="643"/>
      <c r="AI1" s="643"/>
      <c r="AJ1" s="643"/>
      <c r="AK1" s="643"/>
      <c r="AL1" s="77"/>
      <c r="AM1" s="77"/>
    </row>
    <row r="2" spans="1:39" ht="39.75" customHeight="1">
      <c r="A2" s="35"/>
      <c r="B2" s="35"/>
      <c r="C2" s="685" t="s">
        <v>79</v>
      </c>
      <c r="D2" s="686"/>
      <c r="E2" s="686"/>
      <c r="F2" s="686"/>
      <c r="G2" s="686"/>
      <c r="H2" s="686"/>
      <c r="I2" s="686"/>
      <c r="J2" s="686"/>
      <c r="K2" s="686"/>
      <c r="L2" s="686"/>
      <c r="M2" s="686"/>
      <c r="N2" s="686"/>
      <c r="O2" s="686"/>
      <c r="P2" s="686"/>
      <c r="Q2" s="686"/>
      <c r="R2" s="686"/>
      <c r="S2" s="686"/>
      <c r="T2" s="686"/>
      <c r="U2" s="686"/>
      <c r="V2" s="686"/>
      <c r="W2" s="686"/>
      <c r="X2" s="686"/>
      <c r="Y2" s="686"/>
      <c r="Z2" s="686"/>
      <c r="AA2" s="686"/>
      <c r="AB2" s="686"/>
      <c r="AC2" s="686"/>
      <c r="AD2" s="686"/>
      <c r="AE2" s="686"/>
      <c r="AF2" s="686"/>
      <c r="AG2" s="686"/>
      <c r="AH2" s="686"/>
      <c r="AI2" s="686"/>
      <c r="AJ2" s="686"/>
      <c r="AK2" s="686"/>
      <c r="AL2" s="686"/>
      <c r="AM2" s="687"/>
    </row>
    <row r="3" spans="1:39" ht="29.25" thickBot="1">
      <c r="A3" s="35"/>
      <c r="B3" s="35"/>
      <c r="C3" s="61"/>
      <c r="D3" s="61"/>
      <c r="E3" s="61"/>
      <c r="F3" s="62"/>
      <c r="G3" s="62"/>
      <c r="H3" s="62"/>
      <c r="I3" s="62"/>
      <c r="J3" s="62"/>
      <c r="K3" s="62"/>
      <c r="L3" s="62"/>
      <c r="M3" s="62"/>
      <c r="N3" s="645" t="s">
        <v>91</v>
      </c>
      <c r="O3" s="645"/>
      <c r="P3" s="645"/>
      <c r="Q3" s="645"/>
      <c r="R3" s="645"/>
      <c r="S3" s="645"/>
      <c r="T3" s="645"/>
      <c r="U3" s="645"/>
      <c r="V3" s="645"/>
      <c r="W3" s="645"/>
      <c r="X3" s="645"/>
      <c r="Y3" s="645"/>
      <c r="Z3" s="645"/>
      <c r="AA3" s="645"/>
      <c r="AB3" s="645"/>
      <c r="AC3" s="645"/>
      <c r="AD3" s="645"/>
      <c r="AE3" s="645"/>
      <c r="AF3" s="645"/>
      <c r="AG3" s="645"/>
      <c r="AH3" s="645"/>
      <c r="AI3" s="645"/>
      <c r="AJ3" s="17"/>
      <c r="AK3" s="17"/>
      <c r="AL3" s="17"/>
      <c r="AM3" s="35"/>
    </row>
    <row r="4" spans="1:39" s="35" customFormat="1" ht="19.5" customHeight="1">
      <c r="A4" s="635" t="s">
        <v>22</v>
      </c>
      <c r="B4" s="86" t="s">
        <v>21</v>
      </c>
      <c r="C4" s="637" t="s">
        <v>26</v>
      </c>
      <c r="D4" s="639" t="s">
        <v>22</v>
      </c>
      <c r="E4" s="86" t="s">
        <v>21</v>
      </c>
      <c r="F4" s="637" t="s">
        <v>27</v>
      </c>
      <c r="G4" s="639" t="s">
        <v>22</v>
      </c>
      <c r="H4" s="86" t="s">
        <v>21</v>
      </c>
      <c r="I4" s="637" t="s">
        <v>28</v>
      </c>
      <c r="J4" s="639" t="s">
        <v>22</v>
      </c>
      <c r="K4" s="86" t="s">
        <v>21</v>
      </c>
      <c r="L4" s="637" t="s">
        <v>29</v>
      </c>
      <c r="M4" s="639" t="s">
        <v>22</v>
      </c>
      <c r="N4" s="86" t="s">
        <v>21</v>
      </c>
      <c r="O4" s="637" t="s">
        <v>30</v>
      </c>
      <c r="P4" s="639" t="s">
        <v>22</v>
      </c>
      <c r="Q4" s="86" t="s">
        <v>21</v>
      </c>
      <c r="R4" s="637" t="s">
        <v>31</v>
      </c>
      <c r="S4" s="639" t="s">
        <v>22</v>
      </c>
      <c r="T4" s="86" t="s">
        <v>21</v>
      </c>
      <c r="U4" s="637" t="s">
        <v>32</v>
      </c>
      <c r="V4" s="639" t="s">
        <v>22</v>
      </c>
      <c r="W4" s="86" t="s">
        <v>21</v>
      </c>
      <c r="X4" s="637" t="s">
        <v>33</v>
      </c>
      <c r="Y4" s="639" t="s">
        <v>22</v>
      </c>
      <c r="Z4" s="86" t="s">
        <v>21</v>
      </c>
      <c r="AA4" s="637" t="s">
        <v>34</v>
      </c>
      <c r="AB4" s="639" t="s">
        <v>22</v>
      </c>
      <c r="AC4" s="86" t="s">
        <v>21</v>
      </c>
      <c r="AD4" s="637" t="s">
        <v>35</v>
      </c>
      <c r="AE4" s="639" t="s">
        <v>36</v>
      </c>
      <c r="AF4" s="86" t="s">
        <v>21</v>
      </c>
      <c r="AG4" s="637" t="s">
        <v>37</v>
      </c>
      <c r="AH4" s="639" t="s">
        <v>36</v>
      </c>
      <c r="AI4" s="86" t="s">
        <v>21</v>
      </c>
      <c r="AJ4" s="637" t="s">
        <v>38</v>
      </c>
      <c r="AK4" s="646" t="s">
        <v>20</v>
      </c>
      <c r="AL4" s="646"/>
      <c r="AM4" s="648" t="s">
        <v>0</v>
      </c>
    </row>
    <row r="5" spans="1:39" s="35" customFormat="1" ht="24.75" customHeight="1">
      <c r="A5" s="636"/>
      <c r="B5" s="87" t="s">
        <v>19</v>
      </c>
      <c r="C5" s="638"/>
      <c r="D5" s="640"/>
      <c r="E5" s="87" t="s">
        <v>19</v>
      </c>
      <c r="F5" s="638"/>
      <c r="G5" s="640"/>
      <c r="H5" s="87" t="s">
        <v>19</v>
      </c>
      <c r="I5" s="638"/>
      <c r="J5" s="640"/>
      <c r="K5" s="87" t="s">
        <v>19</v>
      </c>
      <c r="L5" s="638"/>
      <c r="M5" s="640"/>
      <c r="N5" s="87" t="s">
        <v>19</v>
      </c>
      <c r="O5" s="638"/>
      <c r="P5" s="640"/>
      <c r="Q5" s="87" t="s">
        <v>19</v>
      </c>
      <c r="R5" s="638"/>
      <c r="S5" s="640"/>
      <c r="T5" s="87" t="s">
        <v>19</v>
      </c>
      <c r="U5" s="638"/>
      <c r="V5" s="640"/>
      <c r="W5" s="87" t="s">
        <v>19</v>
      </c>
      <c r="X5" s="638"/>
      <c r="Y5" s="640"/>
      <c r="Z5" s="87" t="s">
        <v>19</v>
      </c>
      <c r="AA5" s="638"/>
      <c r="AB5" s="640"/>
      <c r="AC5" s="87" t="s">
        <v>19</v>
      </c>
      <c r="AD5" s="638"/>
      <c r="AE5" s="640"/>
      <c r="AF5" s="87" t="s">
        <v>19</v>
      </c>
      <c r="AG5" s="638"/>
      <c r="AH5" s="640"/>
      <c r="AI5" s="87" t="s">
        <v>19</v>
      </c>
      <c r="AJ5" s="638"/>
      <c r="AK5" s="647"/>
      <c r="AL5" s="647"/>
      <c r="AM5" s="649"/>
    </row>
    <row r="6" spans="1:39" s="35" customFormat="1" ht="26.25" customHeight="1">
      <c r="A6" s="135" t="str">
        <f>IFERROR(B6/F6,"0")</f>
        <v>0</v>
      </c>
      <c r="B6" s="133">
        <f>SUM(C6-F6)</f>
        <v>0</v>
      </c>
      <c r="C6" s="185"/>
      <c r="D6" s="186" t="str">
        <f>IFERROR(E6/I6,"0")</f>
        <v>0</v>
      </c>
      <c r="E6" s="187">
        <f>SUM(F6-I6)</f>
        <v>0</v>
      </c>
      <c r="F6" s="185"/>
      <c r="G6" s="186" t="str">
        <f>IFERROR(H6/L6,"0")</f>
        <v>0</v>
      </c>
      <c r="H6" s="187">
        <f>SUM(I6-L6)</f>
        <v>0</v>
      </c>
      <c r="I6" s="185"/>
      <c r="J6" s="186" t="str">
        <f>IFERROR(K6/O6,"0")</f>
        <v>0</v>
      </c>
      <c r="K6" s="187">
        <f>SUM(L6-O6)</f>
        <v>0</v>
      </c>
      <c r="L6" s="185"/>
      <c r="M6" s="186" t="str">
        <f>IFERROR(N6/R6,"0")</f>
        <v>0</v>
      </c>
      <c r="N6" s="187">
        <f>SUM(O6-R6)</f>
        <v>0</v>
      </c>
      <c r="O6" s="185"/>
      <c r="P6" s="186" t="str">
        <f>IFERROR(Q6/U6,"0")</f>
        <v>0</v>
      </c>
      <c r="Q6" s="187">
        <f>SUM(R6-U6)</f>
        <v>0</v>
      </c>
      <c r="R6" s="185"/>
      <c r="S6" s="186" t="str">
        <f>IFERROR(T6/X6,"0")</f>
        <v>0</v>
      </c>
      <c r="T6" s="187">
        <f>SUM(U6-X6)</f>
        <v>0</v>
      </c>
      <c r="U6" s="185"/>
      <c r="V6" s="186" t="str">
        <f>IFERROR(W6/AA6,"0")</f>
        <v>0</v>
      </c>
      <c r="W6" s="187">
        <f>SUM(X6-AA6)</f>
        <v>0</v>
      </c>
      <c r="X6" s="185"/>
      <c r="Y6" s="186" t="str">
        <f>IFERROR(Z6/AD6,"0")</f>
        <v>0</v>
      </c>
      <c r="Z6" s="187">
        <f>SUM(AA6-AD6)</f>
        <v>0</v>
      </c>
      <c r="AA6" s="185"/>
      <c r="AB6" s="186" t="str">
        <f>IFERROR(AC6/AG6,"0")</f>
        <v>0</v>
      </c>
      <c r="AC6" s="187">
        <f>SUM(AD6-AG6)</f>
        <v>0</v>
      </c>
      <c r="AD6" s="185"/>
      <c r="AE6" s="188" t="str">
        <f>IFERROR(AF6/AJ6,"0")</f>
        <v>0</v>
      </c>
      <c r="AF6" s="189">
        <f>SUM(AG6-AJ6)</f>
        <v>0</v>
      </c>
      <c r="AG6" s="179"/>
      <c r="AH6" s="180"/>
      <c r="AI6" s="181"/>
      <c r="AJ6" s="179"/>
      <c r="AK6" s="65" t="s">
        <v>64</v>
      </c>
      <c r="AL6" s="654" t="s">
        <v>66</v>
      </c>
      <c r="AM6" s="66">
        <v>1</v>
      </c>
    </row>
    <row r="7" spans="1:39" s="35" customFormat="1" ht="26.25" customHeight="1">
      <c r="A7" s="135" t="str">
        <f t="shared" ref="A7:A12" si="0">IFERROR(B7/F7,"0")</f>
        <v>0</v>
      </c>
      <c r="B7" s="133">
        <f t="shared" ref="B7:B12" si="1">SUM(C7-F7)</f>
        <v>0</v>
      </c>
      <c r="C7" s="185"/>
      <c r="D7" s="186" t="str">
        <f t="shared" ref="D7:D12" si="2">IFERROR(E7/I7,"0")</f>
        <v>0</v>
      </c>
      <c r="E7" s="187">
        <f t="shared" ref="E7:E12" si="3">SUM(F7-I7)</f>
        <v>0</v>
      </c>
      <c r="F7" s="185"/>
      <c r="G7" s="186" t="str">
        <f t="shared" ref="G7:G12" si="4">IFERROR(H7/L7,"0")</f>
        <v>0</v>
      </c>
      <c r="H7" s="187">
        <f t="shared" ref="H7:H12" si="5">SUM(I7-L7)</f>
        <v>0</v>
      </c>
      <c r="I7" s="185"/>
      <c r="J7" s="186" t="str">
        <f t="shared" ref="J7:J12" si="6">IFERROR(K7/O7,"0")</f>
        <v>0</v>
      </c>
      <c r="K7" s="187">
        <f t="shared" ref="K7:K12" si="7">SUM(L7-O7)</f>
        <v>0</v>
      </c>
      <c r="L7" s="185"/>
      <c r="M7" s="186" t="str">
        <f t="shared" ref="M7:M12" si="8">IFERROR(N7/R7,"0")</f>
        <v>0</v>
      </c>
      <c r="N7" s="187">
        <f t="shared" ref="N7:N12" si="9">SUM(O7-R7)</f>
        <v>0</v>
      </c>
      <c r="O7" s="185"/>
      <c r="P7" s="186" t="str">
        <f t="shared" ref="P7:P12" si="10">IFERROR(Q7/U7,"0")</f>
        <v>0</v>
      </c>
      <c r="Q7" s="187">
        <f t="shared" ref="Q7:Q12" si="11">SUM(R7-U7)</f>
        <v>0</v>
      </c>
      <c r="R7" s="185"/>
      <c r="S7" s="186" t="str">
        <f t="shared" ref="S7:S12" si="12">IFERROR(T7/X7,"0")</f>
        <v>0</v>
      </c>
      <c r="T7" s="187">
        <f t="shared" ref="T7:T12" si="13">SUM(U7-X7)</f>
        <v>0</v>
      </c>
      <c r="U7" s="185"/>
      <c r="V7" s="186" t="str">
        <f t="shared" ref="V7:V12" si="14">IFERROR(W7/AA7,"0")</f>
        <v>0</v>
      </c>
      <c r="W7" s="187">
        <f t="shared" ref="W7:W12" si="15">SUM(X7-AA7)</f>
        <v>0</v>
      </c>
      <c r="X7" s="185"/>
      <c r="Y7" s="186" t="str">
        <f t="shared" ref="Y7:Y12" si="16">IFERROR(Z7/AD7,"0")</f>
        <v>0</v>
      </c>
      <c r="Z7" s="187">
        <f t="shared" ref="Z7:Z12" si="17">SUM(AA7-AD7)</f>
        <v>0</v>
      </c>
      <c r="AA7" s="185"/>
      <c r="AB7" s="186" t="str">
        <f t="shared" ref="AB7:AB12" si="18">IFERROR(AC7/AG7,"0")</f>
        <v>0</v>
      </c>
      <c r="AC7" s="187">
        <f t="shared" ref="AC7:AC12" si="19">SUM(AD7-AG7)</f>
        <v>0</v>
      </c>
      <c r="AD7" s="185"/>
      <c r="AE7" s="188" t="str">
        <f t="shared" ref="AE7:AE12" si="20">IFERROR(AF7/AJ7,"0")</f>
        <v>0</v>
      </c>
      <c r="AF7" s="189">
        <f t="shared" ref="AF7:AF12" si="21">SUM(AG7-AJ7)</f>
        <v>0</v>
      </c>
      <c r="AG7" s="179"/>
      <c r="AH7" s="180"/>
      <c r="AI7" s="181"/>
      <c r="AJ7" s="179"/>
      <c r="AK7" s="65" t="s">
        <v>65</v>
      </c>
      <c r="AL7" s="654"/>
      <c r="AM7" s="66"/>
    </row>
    <row r="8" spans="1:39" ht="43.5" customHeight="1">
      <c r="A8" s="135" t="str">
        <f t="shared" si="0"/>
        <v>0</v>
      </c>
      <c r="B8" s="133">
        <f t="shared" si="1"/>
        <v>0</v>
      </c>
      <c r="C8" s="185"/>
      <c r="D8" s="186" t="str">
        <f t="shared" si="2"/>
        <v>0</v>
      </c>
      <c r="E8" s="187">
        <f t="shared" si="3"/>
        <v>0</v>
      </c>
      <c r="F8" s="185"/>
      <c r="G8" s="186" t="str">
        <f t="shared" si="4"/>
        <v>0</v>
      </c>
      <c r="H8" s="187">
        <f t="shared" si="5"/>
        <v>0</v>
      </c>
      <c r="I8" s="185"/>
      <c r="J8" s="186" t="str">
        <f t="shared" si="6"/>
        <v>0</v>
      </c>
      <c r="K8" s="187">
        <f t="shared" si="7"/>
        <v>0</v>
      </c>
      <c r="L8" s="185"/>
      <c r="M8" s="186" t="str">
        <f t="shared" si="8"/>
        <v>0</v>
      </c>
      <c r="N8" s="187">
        <f t="shared" si="9"/>
        <v>0</v>
      </c>
      <c r="O8" s="185"/>
      <c r="P8" s="186" t="str">
        <f t="shared" si="10"/>
        <v>0</v>
      </c>
      <c r="Q8" s="187">
        <f t="shared" si="11"/>
        <v>0</v>
      </c>
      <c r="R8" s="185"/>
      <c r="S8" s="186" t="str">
        <f t="shared" si="12"/>
        <v>0</v>
      </c>
      <c r="T8" s="187">
        <f t="shared" si="13"/>
        <v>0</v>
      </c>
      <c r="U8" s="185"/>
      <c r="V8" s="186" t="str">
        <f t="shared" si="14"/>
        <v>0</v>
      </c>
      <c r="W8" s="187">
        <f t="shared" si="15"/>
        <v>0</v>
      </c>
      <c r="X8" s="185"/>
      <c r="Y8" s="186" t="str">
        <f t="shared" si="16"/>
        <v>0</v>
      </c>
      <c r="Z8" s="187">
        <f t="shared" si="17"/>
        <v>0</v>
      </c>
      <c r="AA8" s="185"/>
      <c r="AB8" s="186" t="str">
        <f t="shared" si="18"/>
        <v>0</v>
      </c>
      <c r="AC8" s="187">
        <f t="shared" si="19"/>
        <v>0</v>
      </c>
      <c r="AD8" s="185"/>
      <c r="AE8" s="188" t="str">
        <f t="shared" si="20"/>
        <v>0</v>
      </c>
      <c r="AF8" s="189">
        <f t="shared" si="21"/>
        <v>0</v>
      </c>
      <c r="AG8" s="179"/>
      <c r="AH8" s="180"/>
      <c r="AI8" s="181"/>
      <c r="AJ8" s="179"/>
      <c r="AK8" s="654" t="s">
        <v>51</v>
      </c>
      <c r="AL8" s="654"/>
      <c r="AM8" s="66">
        <v>2</v>
      </c>
    </row>
    <row r="9" spans="1:39" ht="28.5" customHeight="1">
      <c r="A9" s="135" t="str">
        <f t="shared" si="0"/>
        <v>0</v>
      </c>
      <c r="B9" s="133">
        <f t="shared" si="1"/>
        <v>0</v>
      </c>
      <c r="C9" s="185"/>
      <c r="D9" s="186" t="str">
        <f t="shared" si="2"/>
        <v>0</v>
      </c>
      <c r="E9" s="187">
        <f t="shared" si="3"/>
        <v>0</v>
      </c>
      <c r="F9" s="185"/>
      <c r="G9" s="186" t="str">
        <f t="shared" si="4"/>
        <v>0</v>
      </c>
      <c r="H9" s="187">
        <f t="shared" si="5"/>
        <v>0</v>
      </c>
      <c r="I9" s="185"/>
      <c r="J9" s="186" t="str">
        <f t="shared" si="6"/>
        <v>0</v>
      </c>
      <c r="K9" s="187">
        <f t="shared" si="7"/>
        <v>0</v>
      </c>
      <c r="L9" s="185"/>
      <c r="M9" s="186" t="str">
        <f t="shared" si="8"/>
        <v>0</v>
      </c>
      <c r="N9" s="187">
        <f t="shared" si="9"/>
        <v>0</v>
      </c>
      <c r="O9" s="185"/>
      <c r="P9" s="186" t="str">
        <f t="shared" si="10"/>
        <v>0</v>
      </c>
      <c r="Q9" s="187">
        <f t="shared" si="11"/>
        <v>0</v>
      </c>
      <c r="R9" s="185"/>
      <c r="S9" s="186" t="str">
        <f t="shared" si="12"/>
        <v>0</v>
      </c>
      <c r="T9" s="187">
        <f t="shared" si="13"/>
        <v>0</v>
      </c>
      <c r="U9" s="185"/>
      <c r="V9" s="186" t="str">
        <f t="shared" si="14"/>
        <v>0</v>
      </c>
      <c r="W9" s="187">
        <f t="shared" si="15"/>
        <v>0</v>
      </c>
      <c r="X9" s="185"/>
      <c r="Y9" s="186" t="str">
        <f t="shared" si="16"/>
        <v>0</v>
      </c>
      <c r="Z9" s="187">
        <f t="shared" si="17"/>
        <v>0</v>
      </c>
      <c r="AA9" s="185"/>
      <c r="AB9" s="186" t="str">
        <f t="shared" si="18"/>
        <v>0</v>
      </c>
      <c r="AC9" s="187">
        <f t="shared" si="19"/>
        <v>0</v>
      </c>
      <c r="AD9" s="185"/>
      <c r="AE9" s="188" t="str">
        <f t="shared" si="20"/>
        <v>0</v>
      </c>
      <c r="AF9" s="189">
        <f t="shared" si="21"/>
        <v>0</v>
      </c>
      <c r="AG9" s="179"/>
      <c r="AH9" s="180"/>
      <c r="AI9" s="181"/>
      <c r="AJ9" s="179"/>
      <c r="AK9" s="654" t="s">
        <v>52</v>
      </c>
      <c r="AL9" s="654"/>
      <c r="AM9" s="66">
        <v>3</v>
      </c>
    </row>
    <row r="10" spans="1:39" ht="25.5" customHeight="1">
      <c r="A10" s="135" t="str">
        <f t="shared" si="0"/>
        <v>0</v>
      </c>
      <c r="B10" s="133">
        <f t="shared" si="1"/>
        <v>0</v>
      </c>
      <c r="C10" s="185"/>
      <c r="D10" s="186" t="str">
        <f t="shared" si="2"/>
        <v>0</v>
      </c>
      <c r="E10" s="187">
        <f t="shared" si="3"/>
        <v>0</v>
      </c>
      <c r="F10" s="185"/>
      <c r="G10" s="186" t="str">
        <f t="shared" si="4"/>
        <v>0</v>
      </c>
      <c r="H10" s="187">
        <f t="shared" si="5"/>
        <v>0</v>
      </c>
      <c r="I10" s="185"/>
      <c r="J10" s="186" t="str">
        <f t="shared" si="6"/>
        <v>0</v>
      </c>
      <c r="K10" s="187">
        <f t="shared" si="7"/>
        <v>0</v>
      </c>
      <c r="L10" s="185"/>
      <c r="M10" s="186" t="str">
        <f t="shared" si="8"/>
        <v>0</v>
      </c>
      <c r="N10" s="187">
        <f t="shared" si="9"/>
        <v>0</v>
      </c>
      <c r="O10" s="185"/>
      <c r="P10" s="186" t="str">
        <f t="shared" si="10"/>
        <v>0</v>
      </c>
      <c r="Q10" s="187">
        <f t="shared" si="11"/>
        <v>0</v>
      </c>
      <c r="R10" s="185"/>
      <c r="S10" s="186" t="str">
        <f t="shared" si="12"/>
        <v>0</v>
      </c>
      <c r="T10" s="187">
        <f t="shared" si="13"/>
        <v>0</v>
      </c>
      <c r="U10" s="185"/>
      <c r="V10" s="186" t="str">
        <f t="shared" si="14"/>
        <v>0</v>
      </c>
      <c r="W10" s="187">
        <f t="shared" si="15"/>
        <v>0</v>
      </c>
      <c r="X10" s="185"/>
      <c r="Y10" s="186" t="str">
        <f t="shared" si="16"/>
        <v>0</v>
      </c>
      <c r="Z10" s="187">
        <f t="shared" si="17"/>
        <v>0</v>
      </c>
      <c r="AA10" s="185"/>
      <c r="AB10" s="186" t="str">
        <f t="shared" si="18"/>
        <v>0</v>
      </c>
      <c r="AC10" s="187">
        <f t="shared" si="19"/>
        <v>0</v>
      </c>
      <c r="AD10" s="185"/>
      <c r="AE10" s="188" t="str">
        <f t="shared" si="20"/>
        <v>0</v>
      </c>
      <c r="AF10" s="189">
        <f t="shared" si="21"/>
        <v>0</v>
      </c>
      <c r="AG10" s="179"/>
      <c r="AH10" s="180"/>
      <c r="AI10" s="181"/>
      <c r="AJ10" s="179"/>
      <c r="AK10" s="654" t="s">
        <v>53</v>
      </c>
      <c r="AL10" s="654"/>
      <c r="AM10" s="66">
        <v>4</v>
      </c>
    </row>
    <row r="11" spans="1:39" ht="2.25" hidden="1" customHeight="1">
      <c r="A11" s="136" t="str">
        <f t="shared" si="0"/>
        <v>0</v>
      </c>
      <c r="B11" s="190">
        <f t="shared" si="1"/>
        <v>0</v>
      </c>
      <c r="C11" s="191"/>
      <c r="D11" s="192" t="str">
        <f t="shared" si="2"/>
        <v>0</v>
      </c>
      <c r="E11" s="193">
        <f t="shared" si="3"/>
        <v>0</v>
      </c>
      <c r="F11" s="191"/>
      <c r="G11" s="192" t="str">
        <f t="shared" si="4"/>
        <v>0</v>
      </c>
      <c r="H11" s="193">
        <f t="shared" si="5"/>
        <v>0</v>
      </c>
      <c r="I11" s="191"/>
      <c r="J11" s="192" t="str">
        <f t="shared" si="6"/>
        <v>0</v>
      </c>
      <c r="K11" s="193">
        <f t="shared" si="7"/>
        <v>0</v>
      </c>
      <c r="L11" s="191"/>
      <c r="M11" s="192" t="str">
        <f t="shared" si="8"/>
        <v>0</v>
      </c>
      <c r="N11" s="193">
        <f t="shared" si="9"/>
        <v>0</v>
      </c>
      <c r="O11" s="191"/>
      <c r="P11" s="192" t="str">
        <f t="shared" si="10"/>
        <v>0</v>
      </c>
      <c r="Q11" s="193">
        <f t="shared" si="11"/>
        <v>0</v>
      </c>
      <c r="R11" s="191"/>
      <c r="S11" s="192" t="str">
        <f t="shared" si="12"/>
        <v>0</v>
      </c>
      <c r="T11" s="193">
        <f t="shared" si="13"/>
        <v>0</v>
      </c>
      <c r="U11" s="191"/>
      <c r="V11" s="192" t="str">
        <f t="shared" si="14"/>
        <v>0</v>
      </c>
      <c r="W11" s="193">
        <f t="shared" si="15"/>
        <v>0</v>
      </c>
      <c r="X11" s="191"/>
      <c r="Y11" s="192" t="str">
        <f t="shared" si="16"/>
        <v>0</v>
      </c>
      <c r="Z11" s="193">
        <f t="shared" si="17"/>
        <v>0</v>
      </c>
      <c r="AA11" s="191"/>
      <c r="AB11" s="192" t="str">
        <f t="shared" si="18"/>
        <v>0</v>
      </c>
      <c r="AC11" s="193">
        <f t="shared" si="19"/>
        <v>0</v>
      </c>
      <c r="AD11" s="191"/>
      <c r="AE11" s="188" t="str">
        <f t="shared" si="20"/>
        <v>0</v>
      </c>
      <c r="AF11" s="189">
        <f t="shared" si="21"/>
        <v>0</v>
      </c>
      <c r="AG11" s="182"/>
      <c r="AH11" s="183"/>
      <c r="AI11" s="184"/>
      <c r="AJ11" s="182"/>
      <c r="AK11" s="67"/>
      <c r="AL11" s="69"/>
      <c r="AM11" s="70"/>
    </row>
    <row r="12" spans="1:39" ht="24" customHeight="1">
      <c r="A12" s="135" t="str">
        <f t="shared" si="0"/>
        <v>0</v>
      </c>
      <c r="B12" s="133">
        <f t="shared" si="1"/>
        <v>0</v>
      </c>
      <c r="C12" s="185"/>
      <c r="D12" s="186" t="str">
        <f t="shared" si="2"/>
        <v>0</v>
      </c>
      <c r="E12" s="187">
        <f t="shared" si="3"/>
        <v>0</v>
      </c>
      <c r="F12" s="185"/>
      <c r="G12" s="186" t="str">
        <f t="shared" si="4"/>
        <v>0</v>
      </c>
      <c r="H12" s="187">
        <f t="shared" si="5"/>
        <v>0</v>
      </c>
      <c r="I12" s="185"/>
      <c r="J12" s="186" t="str">
        <f t="shared" si="6"/>
        <v>0</v>
      </c>
      <c r="K12" s="187">
        <f t="shared" si="7"/>
        <v>0</v>
      </c>
      <c r="L12" s="185"/>
      <c r="M12" s="186" t="str">
        <f t="shared" si="8"/>
        <v>0</v>
      </c>
      <c r="N12" s="187">
        <f t="shared" si="9"/>
        <v>0</v>
      </c>
      <c r="O12" s="185"/>
      <c r="P12" s="186" t="str">
        <f t="shared" si="10"/>
        <v>0</v>
      </c>
      <c r="Q12" s="187">
        <f t="shared" si="11"/>
        <v>0</v>
      </c>
      <c r="R12" s="185"/>
      <c r="S12" s="186" t="str">
        <f t="shared" si="12"/>
        <v>0</v>
      </c>
      <c r="T12" s="187">
        <f t="shared" si="13"/>
        <v>0</v>
      </c>
      <c r="U12" s="185"/>
      <c r="V12" s="186" t="str">
        <f t="shared" si="14"/>
        <v>0</v>
      </c>
      <c r="W12" s="187">
        <f t="shared" si="15"/>
        <v>0</v>
      </c>
      <c r="X12" s="185"/>
      <c r="Y12" s="186" t="str">
        <f t="shared" si="16"/>
        <v>0</v>
      </c>
      <c r="Z12" s="187">
        <f t="shared" si="17"/>
        <v>0</v>
      </c>
      <c r="AA12" s="185"/>
      <c r="AB12" s="186" t="str">
        <f t="shared" si="18"/>
        <v>0</v>
      </c>
      <c r="AC12" s="187">
        <f t="shared" si="19"/>
        <v>0</v>
      </c>
      <c r="AD12" s="185"/>
      <c r="AE12" s="188" t="str">
        <f t="shared" si="20"/>
        <v>0</v>
      </c>
      <c r="AF12" s="189">
        <f t="shared" si="21"/>
        <v>0</v>
      </c>
      <c r="AG12" s="179"/>
      <c r="AH12" s="180"/>
      <c r="AI12" s="181"/>
      <c r="AJ12" s="179"/>
      <c r="AK12" s="65" t="s">
        <v>64</v>
      </c>
      <c r="AL12" s="653" t="s">
        <v>54</v>
      </c>
      <c r="AM12" s="652">
        <v>5</v>
      </c>
    </row>
    <row r="13" spans="1:39" ht="24" customHeight="1">
      <c r="A13" s="135" t="str">
        <f>IFERROR(B14/F13,"0")</f>
        <v>0</v>
      </c>
      <c r="B13" s="133">
        <f>SUM(C12-F12)</f>
        <v>0</v>
      </c>
      <c r="C13" s="185"/>
      <c r="D13" s="186" t="str">
        <f>IFERROR(E14/I13,"0")</f>
        <v>0</v>
      </c>
      <c r="E13" s="187">
        <f>SUM(F12-I12)</f>
        <v>0</v>
      </c>
      <c r="F13" s="185"/>
      <c r="G13" s="186" t="str">
        <f>IFERROR(H14/L13,"0")</f>
        <v>0</v>
      </c>
      <c r="H13" s="187">
        <f>SUM(I12-L12)</f>
        <v>0</v>
      </c>
      <c r="I13" s="185"/>
      <c r="J13" s="186" t="str">
        <f>IFERROR(K14/O13,"0")</f>
        <v>0</v>
      </c>
      <c r="K13" s="187">
        <f>SUM(L12-O12)</f>
        <v>0</v>
      </c>
      <c r="L13" s="185"/>
      <c r="M13" s="186" t="str">
        <f>IFERROR(N14/R13,"0")</f>
        <v>0</v>
      </c>
      <c r="N13" s="187">
        <f>SUM(O12-R12)</f>
        <v>0</v>
      </c>
      <c r="O13" s="185"/>
      <c r="P13" s="186" t="str">
        <f>IFERROR(Q14/U13,"0")</f>
        <v>0</v>
      </c>
      <c r="Q13" s="187">
        <f>SUM(R12-U12)</f>
        <v>0</v>
      </c>
      <c r="R13" s="185"/>
      <c r="S13" s="186" t="str">
        <f>IFERROR(T14/X13,"0")</f>
        <v>0</v>
      </c>
      <c r="T13" s="187">
        <f>SUM(U12-X12)</f>
        <v>0</v>
      </c>
      <c r="U13" s="185"/>
      <c r="V13" s="186" t="str">
        <f>IFERROR(W14/AA13,"0")</f>
        <v>0</v>
      </c>
      <c r="W13" s="187">
        <f>SUM(X12-AA12)</f>
        <v>0</v>
      </c>
      <c r="X13" s="185"/>
      <c r="Y13" s="186" t="str">
        <f>IFERROR(Z14/AD13,"0")</f>
        <v>0</v>
      </c>
      <c r="Z13" s="187">
        <f>SUM(AA12-AD12)</f>
        <v>0</v>
      </c>
      <c r="AA13" s="185"/>
      <c r="AB13" s="186" t="str">
        <f>IFERROR(AC14/AG13,"0")</f>
        <v>0</v>
      </c>
      <c r="AC13" s="187">
        <f>SUM(AD12-AG12)</f>
        <v>0</v>
      </c>
      <c r="AD13" s="185"/>
      <c r="AE13" s="188" t="str">
        <f>IFERROR(AF14/AJ13,"0")</f>
        <v>0</v>
      </c>
      <c r="AF13" s="189">
        <f>SUM(AG12-AJ12)</f>
        <v>0</v>
      </c>
      <c r="AG13" s="179"/>
      <c r="AH13" s="180"/>
      <c r="AI13" s="181"/>
      <c r="AJ13" s="179"/>
      <c r="AK13" s="65" t="s">
        <v>65</v>
      </c>
      <c r="AL13" s="653"/>
      <c r="AM13" s="652"/>
    </row>
    <row r="14" spans="1:39" ht="27" customHeight="1">
      <c r="A14" s="135" t="str">
        <f>IFERROR(#REF!/F14,"0")</f>
        <v>0</v>
      </c>
      <c r="B14" s="133">
        <f>SUM(C13-F13)</f>
        <v>0</v>
      </c>
      <c r="C14" s="185"/>
      <c r="D14" s="186" t="str">
        <f>IFERROR(#REF!/I14,"0")</f>
        <v>0</v>
      </c>
      <c r="E14" s="187">
        <f>SUM(F13-I13)</f>
        <v>0</v>
      </c>
      <c r="F14" s="185"/>
      <c r="G14" s="186" t="str">
        <f>IFERROR(#REF!/L14,"0")</f>
        <v>0</v>
      </c>
      <c r="H14" s="187">
        <f>SUM(I13-L13)</f>
        <v>0</v>
      </c>
      <c r="I14" s="185"/>
      <c r="J14" s="186" t="str">
        <f>IFERROR(#REF!/O14,"0")</f>
        <v>0</v>
      </c>
      <c r="K14" s="187">
        <f>SUM(L13-O13)</f>
        <v>0</v>
      </c>
      <c r="L14" s="185"/>
      <c r="M14" s="186" t="str">
        <f>IFERROR(#REF!/R14,"0")</f>
        <v>0</v>
      </c>
      <c r="N14" s="187">
        <f>SUM(O13-R13)</f>
        <v>0</v>
      </c>
      <c r="O14" s="185"/>
      <c r="P14" s="186" t="str">
        <f>IFERROR(#REF!/U14,"0")</f>
        <v>0</v>
      </c>
      <c r="Q14" s="187">
        <f>SUM(R13-U13)</f>
        <v>0</v>
      </c>
      <c r="R14" s="185"/>
      <c r="S14" s="186" t="str">
        <f>IFERROR(#REF!/X14,"0")</f>
        <v>0</v>
      </c>
      <c r="T14" s="187">
        <f>SUM(U13-X13)</f>
        <v>0</v>
      </c>
      <c r="U14" s="185"/>
      <c r="V14" s="186" t="str">
        <f>IFERROR(#REF!/AA14,"0")</f>
        <v>0</v>
      </c>
      <c r="W14" s="187">
        <f>SUM(X13-AA13)</f>
        <v>0</v>
      </c>
      <c r="X14" s="185"/>
      <c r="Y14" s="186" t="str">
        <f>IFERROR(#REF!/AD14,"0")</f>
        <v>0</v>
      </c>
      <c r="Z14" s="187">
        <f>SUM(AA13-AD13)</f>
        <v>0</v>
      </c>
      <c r="AA14" s="185"/>
      <c r="AB14" s="186" t="str">
        <f>IFERROR(#REF!/AG14,"0")</f>
        <v>0</v>
      </c>
      <c r="AC14" s="187">
        <f>SUM(AD13-AG13)</f>
        <v>0</v>
      </c>
      <c r="AD14" s="185"/>
      <c r="AE14" s="188" t="str">
        <f>IFERROR(#REF!/AJ14,"0")</f>
        <v>0</v>
      </c>
      <c r="AF14" s="189">
        <f>SUM(AG13-AJ13)</f>
        <v>0</v>
      </c>
      <c r="AG14" s="179"/>
      <c r="AH14" s="180"/>
      <c r="AI14" s="181"/>
      <c r="AJ14" s="179"/>
      <c r="AK14" s="653" t="s">
        <v>55</v>
      </c>
      <c r="AL14" s="653"/>
      <c r="AM14" s="71">
        <v>6</v>
      </c>
    </row>
    <row r="15" spans="1:39" ht="45" customHeight="1">
      <c r="A15" s="655" t="s">
        <v>46</v>
      </c>
      <c r="B15" s="656"/>
      <c r="C15" s="656"/>
      <c r="D15" s="656"/>
      <c r="E15" s="656"/>
      <c r="F15" s="656"/>
      <c r="G15" s="656"/>
      <c r="H15" s="656"/>
      <c r="I15" s="656"/>
      <c r="J15" s="656"/>
      <c r="K15" s="656"/>
      <c r="L15" s="656"/>
      <c r="M15" s="656"/>
      <c r="N15" s="656"/>
      <c r="O15" s="656"/>
      <c r="P15" s="656"/>
      <c r="Q15" s="656"/>
      <c r="R15" s="656"/>
      <c r="S15" s="656"/>
      <c r="T15" s="656"/>
      <c r="U15" s="656"/>
      <c r="V15" s="656"/>
      <c r="W15" s="656"/>
      <c r="X15" s="656"/>
      <c r="Y15" s="656"/>
      <c r="Z15" s="656"/>
      <c r="AA15" s="656"/>
      <c r="AB15" s="656"/>
      <c r="AC15" s="656"/>
      <c r="AD15" s="656"/>
      <c r="AE15" s="656"/>
      <c r="AF15" s="656"/>
      <c r="AG15" s="656"/>
      <c r="AH15" s="656"/>
      <c r="AI15" s="656"/>
      <c r="AJ15" s="656"/>
      <c r="AK15" s="656"/>
      <c r="AL15" s="656"/>
      <c r="AM15" s="72">
        <v>7</v>
      </c>
    </row>
    <row r="16" spans="1:39" ht="25.5" customHeight="1">
      <c r="A16" s="73"/>
      <c r="B16" s="37"/>
      <c r="C16" s="63"/>
      <c r="D16" s="64"/>
      <c r="E16" s="38"/>
      <c r="F16" s="63"/>
      <c r="G16" s="64"/>
      <c r="H16" s="38"/>
      <c r="I16" s="63"/>
      <c r="J16" s="64"/>
      <c r="K16" s="38"/>
      <c r="L16" s="63"/>
      <c r="M16" s="64"/>
      <c r="N16" s="38"/>
      <c r="O16" s="63"/>
      <c r="P16" s="64"/>
      <c r="Q16" s="38"/>
      <c r="R16" s="63"/>
      <c r="S16" s="64"/>
      <c r="T16" s="38"/>
      <c r="U16" s="63"/>
      <c r="V16" s="64"/>
      <c r="W16" s="38"/>
      <c r="X16" s="63"/>
      <c r="Y16" s="64"/>
      <c r="Z16" s="38"/>
      <c r="AA16" s="63"/>
      <c r="AB16" s="64"/>
      <c r="AC16" s="38"/>
      <c r="AD16" s="63"/>
      <c r="AE16" s="64"/>
      <c r="AF16" s="38"/>
      <c r="AG16" s="63"/>
      <c r="AH16" s="64"/>
      <c r="AI16" s="38"/>
      <c r="AJ16" s="63"/>
      <c r="AK16" s="653" t="s">
        <v>183</v>
      </c>
      <c r="AL16" s="653"/>
      <c r="AM16" s="72" t="s">
        <v>10</v>
      </c>
    </row>
    <row r="17" spans="1:39" ht="25.5" customHeight="1">
      <c r="A17" s="36"/>
      <c r="B17" s="37"/>
      <c r="C17" s="63"/>
      <c r="D17" s="64"/>
      <c r="E17" s="38"/>
      <c r="F17" s="63"/>
      <c r="G17" s="64"/>
      <c r="H17" s="38"/>
      <c r="I17" s="63"/>
      <c r="J17" s="64"/>
      <c r="K17" s="38"/>
      <c r="L17" s="63"/>
      <c r="M17" s="64"/>
      <c r="N17" s="38"/>
      <c r="O17" s="63"/>
      <c r="P17" s="64"/>
      <c r="Q17" s="38"/>
      <c r="R17" s="63"/>
      <c r="S17" s="64"/>
      <c r="T17" s="38"/>
      <c r="U17" s="63"/>
      <c r="V17" s="64"/>
      <c r="W17" s="38"/>
      <c r="X17" s="63"/>
      <c r="Y17" s="64"/>
      <c r="Z17" s="38"/>
      <c r="AA17" s="63"/>
      <c r="AB17" s="64"/>
      <c r="AC17" s="38"/>
      <c r="AD17" s="63"/>
      <c r="AE17" s="64"/>
      <c r="AF17" s="38"/>
      <c r="AG17" s="63"/>
      <c r="AH17" s="64"/>
      <c r="AI17" s="38"/>
      <c r="AJ17" s="63"/>
      <c r="AK17" s="653" t="s">
        <v>62</v>
      </c>
      <c r="AL17" s="653"/>
      <c r="AM17" s="72" t="s">
        <v>10</v>
      </c>
    </row>
    <row r="18" spans="1:39" ht="25.5" customHeight="1">
      <c r="A18" s="36"/>
      <c r="B18" s="37"/>
      <c r="C18" s="63"/>
      <c r="D18" s="64"/>
      <c r="E18" s="38"/>
      <c r="F18" s="63"/>
      <c r="G18" s="64"/>
      <c r="H18" s="38"/>
      <c r="I18" s="63"/>
      <c r="J18" s="64"/>
      <c r="K18" s="38"/>
      <c r="L18" s="63"/>
      <c r="M18" s="64"/>
      <c r="N18" s="38"/>
      <c r="O18" s="63"/>
      <c r="P18" s="64"/>
      <c r="Q18" s="38"/>
      <c r="R18" s="63"/>
      <c r="S18" s="64"/>
      <c r="T18" s="38"/>
      <c r="U18" s="63"/>
      <c r="V18" s="64"/>
      <c r="W18" s="38"/>
      <c r="X18" s="63"/>
      <c r="Y18" s="64"/>
      <c r="Z18" s="38"/>
      <c r="AA18" s="63"/>
      <c r="AB18" s="64"/>
      <c r="AC18" s="38"/>
      <c r="AD18" s="63"/>
      <c r="AE18" s="64"/>
      <c r="AF18" s="38"/>
      <c r="AG18" s="63"/>
      <c r="AH18" s="64"/>
      <c r="AI18" s="38"/>
      <c r="AJ18" s="63"/>
      <c r="AK18" s="657" t="s">
        <v>47</v>
      </c>
      <c r="AL18" s="657"/>
      <c r="AM18" s="72" t="s">
        <v>10</v>
      </c>
    </row>
    <row r="19" spans="1:39" ht="25.5" customHeight="1">
      <c r="A19" s="36"/>
      <c r="B19" s="37"/>
      <c r="C19" s="63"/>
      <c r="D19" s="64"/>
      <c r="E19" s="38"/>
      <c r="F19" s="63"/>
      <c r="G19" s="64"/>
      <c r="H19" s="38"/>
      <c r="I19" s="63"/>
      <c r="J19" s="64"/>
      <c r="K19" s="38"/>
      <c r="L19" s="63"/>
      <c r="M19" s="64"/>
      <c r="N19" s="38"/>
      <c r="O19" s="63"/>
      <c r="P19" s="64"/>
      <c r="Q19" s="38"/>
      <c r="R19" s="63"/>
      <c r="S19" s="64"/>
      <c r="T19" s="38"/>
      <c r="U19" s="63"/>
      <c r="V19" s="64"/>
      <c r="W19" s="38"/>
      <c r="X19" s="63"/>
      <c r="Y19" s="64"/>
      <c r="Z19" s="38"/>
      <c r="AA19" s="63"/>
      <c r="AB19" s="64"/>
      <c r="AC19" s="38"/>
      <c r="AD19" s="63"/>
      <c r="AE19" s="64"/>
      <c r="AF19" s="38"/>
      <c r="AG19" s="63"/>
      <c r="AH19" s="64"/>
      <c r="AI19" s="38"/>
      <c r="AJ19" s="63"/>
      <c r="AK19" s="106" t="s">
        <v>148</v>
      </c>
      <c r="AL19" s="390" t="s">
        <v>45</v>
      </c>
      <c r="AM19" s="650" t="s">
        <v>10</v>
      </c>
    </row>
    <row r="20" spans="1:39" ht="25.5" customHeight="1">
      <c r="A20" s="36"/>
      <c r="B20" s="37"/>
      <c r="C20" s="63"/>
      <c r="D20" s="64"/>
      <c r="E20" s="38"/>
      <c r="F20" s="63"/>
      <c r="G20" s="64"/>
      <c r="H20" s="38"/>
      <c r="I20" s="63"/>
      <c r="J20" s="64"/>
      <c r="K20" s="38"/>
      <c r="L20" s="63"/>
      <c r="M20" s="64"/>
      <c r="N20" s="38"/>
      <c r="O20" s="63"/>
      <c r="P20" s="64"/>
      <c r="Q20" s="38"/>
      <c r="R20" s="63"/>
      <c r="S20" s="64"/>
      <c r="T20" s="38"/>
      <c r="U20" s="63"/>
      <c r="V20" s="64"/>
      <c r="W20" s="38"/>
      <c r="X20" s="63"/>
      <c r="Y20" s="64"/>
      <c r="Z20" s="38"/>
      <c r="AA20" s="63"/>
      <c r="AB20" s="64"/>
      <c r="AC20" s="38"/>
      <c r="AD20" s="63"/>
      <c r="AE20" s="64"/>
      <c r="AF20" s="38"/>
      <c r="AG20" s="63"/>
      <c r="AH20" s="64"/>
      <c r="AI20" s="38"/>
      <c r="AJ20" s="63"/>
      <c r="AK20" s="88" t="s">
        <v>145</v>
      </c>
      <c r="AL20" s="391"/>
      <c r="AM20" s="651"/>
    </row>
    <row r="21" spans="1:39" ht="25.5" customHeight="1">
      <c r="A21" s="36"/>
      <c r="B21" s="37"/>
      <c r="C21" s="63"/>
      <c r="D21" s="64"/>
      <c r="E21" s="38"/>
      <c r="F21" s="63"/>
      <c r="G21" s="64"/>
      <c r="H21" s="38"/>
      <c r="I21" s="63"/>
      <c r="J21" s="64"/>
      <c r="K21" s="38"/>
      <c r="L21" s="63"/>
      <c r="M21" s="64"/>
      <c r="N21" s="38"/>
      <c r="O21" s="63"/>
      <c r="P21" s="64"/>
      <c r="Q21" s="38"/>
      <c r="R21" s="63"/>
      <c r="S21" s="64"/>
      <c r="T21" s="38"/>
      <c r="U21" s="63"/>
      <c r="V21" s="64"/>
      <c r="W21" s="38"/>
      <c r="X21" s="63"/>
      <c r="Y21" s="64"/>
      <c r="Z21" s="38"/>
      <c r="AA21" s="63"/>
      <c r="AB21" s="64"/>
      <c r="AC21" s="38"/>
      <c r="AD21" s="63"/>
      <c r="AE21" s="64"/>
      <c r="AF21" s="38"/>
      <c r="AG21" s="63"/>
      <c r="AH21" s="64"/>
      <c r="AI21" s="38"/>
      <c r="AJ21" s="63"/>
      <c r="AK21" s="626" t="s">
        <v>44</v>
      </c>
      <c r="AL21" s="626"/>
      <c r="AM21" s="72" t="s">
        <v>10</v>
      </c>
    </row>
    <row r="22" spans="1:39" ht="25.5" customHeight="1">
      <c r="A22" s="36"/>
      <c r="B22" s="37"/>
      <c r="C22" s="63"/>
      <c r="D22" s="64"/>
      <c r="E22" s="38"/>
      <c r="F22" s="63"/>
      <c r="G22" s="64"/>
      <c r="H22" s="38"/>
      <c r="I22" s="63"/>
      <c r="J22" s="64"/>
      <c r="K22" s="38"/>
      <c r="L22" s="63"/>
      <c r="M22" s="64"/>
      <c r="N22" s="38"/>
      <c r="O22" s="63"/>
      <c r="P22" s="64"/>
      <c r="Q22" s="38"/>
      <c r="R22" s="63"/>
      <c r="S22" s="64"/>
      <c r="T22" s="38"/>
      <c r="U22" s="63"/>
      <c r="V22" s="64"/>
      <c r="W22" s="38"/>
      <c r="X22" s="63"/>
      <c r="Y22" s="64"/>
      <c r="Z22" s="38"/>
      <c r="AA22" s="63"/>
      <c r="AB22" s="64"/>
      <c r="AC22" s="38"/>
      <c r="AD22" s="63"/>
      <c r="AE22" s="64"/>
      <c r="AF22" s="38"/>
      <c r="AG22" s="63"/>
      <c r="AH22" s="64"/>
      <c r="AI22" s="38"/>
      <c r="AJ22" s="63"/>
      <c r="AK22" s="627" t="s">
        <v>43</v>
      </c>
      <c r="AL22" s="627"/>
      <c r="AM22" s="72" t="s">
        <v>10</v>
      </c>
    </row>
    <row r="23" spans="1:39" ht="56.25" customHeight="1" thickBot="1">
      <c r="A23" s="74"/>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628" t="s">
        <v>93</v>
      </c>
      <c r="AL23" s="628"/>
      <c r="AM23" s="76" t="s">
        <v>10</v>
      </c>
    </row>
    <row r="24" spans="1:39" ht="46.5" customHeight="1">
      <c r="A24" s="625" t="s">
        <v>18</v>
      </c>
      <c r="B24" s="625"/>
      <c r="C24" s="625"/>
      <c r="D24" s="625"/>
      <c r="E24" s="625"/>
      <c r="F24" s="625"/>
      <c r="G24" s="625"/>
      <c r="H24" s="625"/>
      <c r="I24" s="625"/>
      <c r="J24" s="625"/>
      <c r="K24" s="625"/>
      <c r="L24" s="625"/>
      <c r="M24" s="625"/>
      <c r="N24" s="625"/>
      <c r="O24" s="625"/>
      <c r="P24" s="625"/>
      <c r="Q24" s="625"/>
      <c r="R24" s="625"/>
      <c r="S24" s="625"/>
      <c r="T24" s="625"/>
      <c r="U24" s="625"/>
      <c r="V24" s="625"/>
      <c r="W24" s="625"/>
      <c r="X24" s="625"/>
      <c r="Y24" s="629" t="s">
        <v>73</v>
      </c>
      <c r="Z24" s="629"/>
      <c r="AA24" s="629"/>
      <c r="AB24" s="629"/>
      <c r="AC24" s="629"/>
      <c r="AD24" s="629"/>
      <c r="AE24" s="629"/>
      <c r="AF24" s="629"/>
      <c r="AG24" s="629"/>
      <c r="AH24" s="629"/>
      <c r="AI24" s="629"/>
      <c r="AJ24" s="629"/>
      <c r="AK24" s="629"/>
      <c r="AL24" s="629"/>
      <c r="AM24" s="629"/>
    </row>
    <row r="25" spans="1:39" s="14" customFormat="1" ht="37.5" customHeight="1" thickBot="1">
      <c r="A25" s="44"/>
      <c r="B25" s="45"/>
      <c r="C25" s="630" t="s">
        <v>17</v>
      </c>
      <c r="D25" s="630"/>
      <c r="E25" s="631" t="s">
        <v>16</v>
      </c>
      <c r="F25" s="631"/>
      <c r="G25" s="631"/>
      <c r="H25" s="631"/>
      <c r="I25" s="631"/>
      <c r="J25" s="631"/>
      <c r="K25" s="631"/>
      <c r="L25" s="631"/>
      <c r="M25" s="631"/>
      <c r="N25" s="632" t="s">
        <v>15</v>
      </c>
      <c r="O25" s="632"/>
      <c r="P25" s="633"/>
      <c r="Q25" s="633"/>
      <c r="R25" s="633"/>
      <c r="S25" s="633"/>
      <c r="T25" s="633"/>
      <c r="U25" s="633"/>
      <c r="V25" s="633"/>
      <c r="W25" s="633"/>
      <c r="X25" s="633"/>
      <c r="Y25" s="633"/>
      <c r="Z25" s="633"/>
      <c r="AA25" s="633"/>
      <c r="AB25" s="633"/>
      <c r="AC25" s="633"/>
      <c r="AD25" s="633"/>
      <c r="AE25" s="633"/>
      <c r="AF25" s="634" t="s">
        <v>14</v>
      </c>
      <c r="AG25" s="634"/>
      <c r="AH25" s="634"/>
      <c r="AI25" s="634"/>
      <c r="AJ25" s="634"/>
      <c r="AK25" s="47"/>
      <c r="AL25" s="85" t="s">
        <v>13</v>
      </c>
      <c r="AM25" s="44"/>
    </row>
    <row r="26" spans="1:39" s="14" customFormat="1" ht="46.5" customHeight="1">
      <c r="A26" s="44"/>
      <c r="B26" s="15"/>
      <c r="C26" s="630"/>
      <c r="D26" s="630"/>
      <c r="E26" s="641" t="s">
        <v>12</v>
      </c>
      <c r="F26" s="641"/>
      <c r="G26" s="641"/>
      <c r="H26" s="641"/>
      <c r="I26" s="641"/>
      <c r="J26" s="641"/>
      <c r="K26" s="641"/>
      <c r="L26" s="641"/>
      <c r="M26" s="641"/>
      <c r="N26" s="632"/>
      <c r="O26" s="632"/>
      <c r="P26" s="642"/>
      <c r="Q26" s="642"/>
      <c r="R26" s="642"/>
      <c r="S26" s="642"/>
      <c r="T26" s="642"/>
      <c r="U26" s="642"/>
      <c r="V26" s="642"/>
      <c r="W26" s="642"/>
      <c r="X26" s="642"/>
      <c r="Y26" s="642"/>
      <c r="Z26" s="642"/>
      <c r="AA26" s="642"/>
      <c r="AB26" s="642"/>
      <c r="AC26" s="642"/>
      <c r="AD26" s="642"/>
      <c r="AE26" s="642"/>
      <c r="AF26" s="625" t="s">
        <v>11</v>
      </c>
      <c r="AG26" s="625"/>
      <c r="AH26" s="625"/>
      <c r="AI26" s="625"/>
      <c r="AJ26" s="625"/>
      <c r="AK26" s="48"/>
      <c r="AL26" s="46"/>
      <c r="AM26" s="44"/>
    </row>
    <row r="27" spans="1:39" ht="14.25" customHeight="1"/>
    <row r="28" spans="1:39" ht="15">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row>
  </sheetData>
  <sheetProtection password="8717" sheet="1" objects="1" scenarios="1"/>
  <mergeCells count="55">
    <mergeCell ref="AM19:AM20"/>
    <mergeCell ref="AL19:AL20"/>
    <mergeCell ref="AM12:AM13"/>
    <mergeCell ref="AK14:AL14"/>
    <mergeCell ref="AL6:AL7"/>
    <mergeCell ref="AK8:AL8"/>
    <mergeCell ref="AK9:AL9"/>
    <mergeCell ref="A15:AL15"/>
    <mergeCell ref="AK16:AL16"/>
    <mergeCell ref="AK17:AL17"/>
    <mergeCell ref="AK18:AL18"/>
    <mergeCell ref="AK10:AL10"/>
    <mergeCell ref="AL12:AL13"/>
    <mergeCell ref="G1:AK1"/>
    <mergeCell ref="C2:AM2"/>
    <mergeCell ref="N3:AI3"/>
    <mergeCell ref="I4:I5"/>
    <mergeCell ref="J4:J5"/>
    <mergeCell ref="AB4:AB5"/>
    <mergeCell ref="L4:L5"/>
    <mergeCell ref="M4:M5"/>
    <mergeCell ref="O4:O5"/>
    <mergeCell ref="P4:P5"/>
    <mergeCell ref="R4:R5"/>
    <mergeCell ref="AD4:AD5"/>
    <mergeCell ref="AK4:AL5"/>
    <mergeCell ref="AJ4:AJ5"/>
    <mergeCell ref="AM4:AM5"/>
    <mergeCell ref="AA4:AA5"/>
    <mergeCell ref="AH4:AH5"/>
    <mergeCell ref="S4:S5"/>
    <mergeCell ref="U4:U5"/>
    <mergeCell ref="V4:V5"/>
    <mergeCell ref="X4:X5"/>
    <mergeCell ref="Y4:Y5"/>
    <mergeCell ref="AE4:AE5"/>
    <mergeCell ref="AG4:AG5"/>
    <mergeCell ref="A4:A5"/>
    <mergeCell ref="C4:C5"/>
    <mergeCell ref="D4:D5"/>
    <mergeCell ref="E26:M26"/>
    <mergeCell ref="P26:AE26"/>
    <mergeCell ref="F4:F5"/>
    <mergeCell ref="G4:G5"/>
    <mergeCell ref="AF26:AJ26"/>
    <mergeCell ref="AK21:AL21"/>
    <mergeCell ref="AK22:AL22"/>
    <mergeCell ref="AK23:AL23"/>
    <mergeCell ref="A24:X24"/>
    <mergeCell ref="Y24:AM24"/>
    <mergeCell ref="C25:D26"/>
    <mergeCell ref="E25:M25"/>
    <mergeCell ref="N25:O26"/>
    <mergeCell ref="P25:AE25"/>
    <mergeCell ref="AF25:AJ25"/>
  </mergeCells>
  <pageMargins left="0.12" right="0.12" top="0.12" bottom="0.12" header="0" footer="0"/>
  <pageSetup paperSize="9" scale="7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3"/>
  <sheetViews>
    <sheetView view="pageLayout" zoomScale="90" zoomScaleNormal="118" zoomScalePageLayoutView="90" workbookViewId="0">
      <selection activeCell="G18" sqref="G18"/>
    </sheetView>
  </sheetViews>
  <sheetFormatPr defaultColWidth="8.7109375" defaultRowHeight="8.1" customHeight="1"/>
  <cols>
    <col min="1" max="1" width="10.5703125" style="218" customWidth="1"/>
    <col min="2" max="2" width="13.140625" style="218" customWidth="1"/>
    <col min="3" max="3" width="10.5703125" style="218" customWidth="1"/>
    <col min="4" max="4" width="11.7109375" style="218" customWidth="1"/>
    <col min="5" max="5" width="10.140625" style="218" customWidth="1"/>
    <col min="6" max="6" width="7.42578125" style="218" customWidth="1"/>
    <col min="7" max="7" width="8.28515625" style="218" customWidth="1"/>
    <col min="8" max="8" width="9.28515625" style="218" customWidth="1"/>
    <col min="9" max="13" width="8.5703125" style="218" customWidth="1"/>
    <col min="14" max="14" width="18" style="218" customWidth="1"/>
    <col min="15" max="15" width="12.85546875" style="218" customWidth="1"/>
    <col min="16" max="17" width="10.42578125" style="218" customWidth="1"/>
    <col min="18" max="18" width="9.28515625" style="218" customWidth="1"/>
    <col min="19" max="19" width="10.5703125" style="218" customWidth="1"/>
    <col min="20" max="20" width="7.42578125" style="218" customWidth="1"/>
    <col min="21" max="21" width="4.140625" style="218" customWidth="1"/>
    <col min="22" max="22" width="7.85546875" style="218" customWidth="1"/>
    <col min="23" max="23" width="16.42578125" style="218" customWidth="1"/>
    <col min="24" max="24" width="6.28515625" style="218" customWidth="1"/>
    <col min="25" max="16384" width="8.7109375" style="252"/>
  </cols>
  <sheetData>
    <row r="1" spans="1:24" ht="16.5" customHeight="1">
      <c r="A1" s="137"/>
      <c r="B1" s="137"/>
      <c r="C1" s="137"/>
      <c r="D1" s="137"/>
      <c r="E1" s="137"/>
      <c r="F1" s="137"/>
      <c r="G1" s="548" t="s">
        <v>80</v>
      </c>
      <c r="H1" s="548"/>
      <c r="I1" s="548"/>
      <c r="J1" s="548"/>
      <c r="K1" s="548"/>
      <c r="L1" s="548"/>
      <c r="M1" s="548"/>
      <c r="N1" s="548"/>
      <c r="O1" s="548"/>
      <c r="P1" s="548"/>
      <c r="Q1" s="548"/>
      <c r="R1" s="548"/>
      <c r="S1" s="548"/>
      <c r="T1" s="548"/>
      <c r="U1" s="548"/>
      <c r="V1" s="548"/>
      <c r="W1" s="138"/>
      <c r="X1"/>
    </row>
    <row r="2" spans="1:24" ht="24" customHeight="1">
      <c r="A2" s="549"/>
      <c r="B2" s="549"/>
      <c r="C2" s="550" t="s">
        <v>203</v>
      </c>
      <c r="D2" s="550"/>
      <c r="E2" s="550"/>
      <c r="F2" s="740"/>
      <c r="J2" s="551" t="s">
        <v>110</v>
      </c>
      <c r="K2" s="552"/>
      <c r="L2" s="552"/>
      <c r="M2" s="552"/>
      <c r="N2" s="552"/>
      <c r="O2" s="552"/>
      <c r="P2" s="552"/>
      <c r="Q2" s="552"/>
      <c r="R2" s="552"/>
      <c r="S2" s="553"/>
      <c r="T2" s="733" t="s">
        <v>137</v>
      </c>
      <c r="U2" s="734"/>
      <c r="V2" s="734"/>
      <c r="W2" s="734"/>
      <c r="X2" s="734"/>
    </row>
    <row r="3" spans="1:24" ht="23.25" customHeight="1">
      <c r="A3" s="559"/>
      <c r="B3" s="559"/>
      <c r="C3" s="560" t="s">
        <v>112</v>
      </c>
      <c r="D3" s="560"/>
      <c r="E3" s="560"/>
      <c r="F3" s="741"/>
      <c r="J3" s="554"/>
      <c r="K3" s="555"/>
      <c r="L3" s="555"/>
      <c r="M3" s="555"/>
      <c r="N3" s="555"/>
      <c r="O3" s="555"/>
      <c r="P3" s="555"/>
      <c r="Q3" s="555"/>
      <c r="R3" s="555"/>
      <c r="S3" s="556"/>
      <c r="T3" s="735" t="s">
        <v>111</v>
      </c>
      <c r="U3" s="736"/>
      <c r="V3" s="736"/>
      <c r="W3" s="736"/>
      <c r="X3" s="736"/>
    </row>
    <row r="4" spans="1:24" ht="9.75" customHeight="1" thickBot="1">
      <c r="A4" s="140"/>
      <c r="B4" s="140"/>
      <c r="C4" s="140"/>
      <c r="D4" s="140"/>
      <c r="E4" s="140"/>
      <c r="F4" s="140"/>
      <c r="G4" s="141"/>
      <c r="H4" s="141"/>
      <c r="I4" s="141"/>
      <c r="J4" s="142"/>
      <c r="K4" s="142"/>
      <c r="L4" s="142"/>
      <c r="M4" s="142"/>
      <c r="N4" s="142"/>
      <c r="O4" s="142"/>
      <c r="P4" s="142"/>
      <c r="Q4" s="142"/>
      <c r="R4" s="142"/>
      <c r="S4" s="142"/>
      <c r="T4" s="143"/>
      <c r="U4" s="143"/>
      <c r="V4" s="144"/>
      <c r="W4" s="144"/>
      <c r="X4" s="144"/>
    </row>
    <row r="5" spans="1:24" ht="25.5" customHeight="1">
      <c r="A5" s="730" t="s">
        <v>58</v>
      </c>
      <c r="B5" s="731"/>
      <c r="C5" s="731"/>
      <c r="D5" s="731"/>
      <c r="E5" s="731"/>
      <c r="F5" s="732"/>
      <c r="G5" s="563" t="s">
        <v>1</v>
      </c>
      <c r="H5" s="589" t="s">
        <v>81</v>
      </c>
      <c r="I5" s="589"/>
      <c r="J5" s="589"/>
      <c r="K5" s="589"/>
      <c r="L5" s="589"/>
      <c r="M5" s="589"/>
      <c r="N5" s="590" t="s">
        <v>56</v>
      </c>
      <c r="O5" s="590"/>
      <c r="P5" s="590"/>
      <c r="Q5" s="590"/>
      <c r="R5" s="591" t="s">
        <v>40</v>
      </c>
      <c r="S5" s="591"/>
      <c r="T5" s="591"/>
      <c r="U5" s="591" t="s">
        <v>71</v>
      </c>
      <c r="V5" s="591"/>
      <c r="W5" s="563" t="s">
        <v>105</v>
      </c>
      <c r="X5" s="527" t="s">
        <v>0</v>
      </c>
    </row>
    <row r="6" spans="1:24" ht="25.5" customHeight="1">
      <c r="A6" s="544" t="s">
        <v>216</v>
      </c>
      <c r="B6" s="744" t="s">
        <v>215</v>
      </c>
      <c r="C6" s="744" t="s">
        <v>214</v>
      </c>
      <c r="D6" s="745" t="s">
        <v>213</v>
      </c>
      <c r="E6" s="745" t="s">
        <v>223</v>
      </c>
      <c r="F6" s="756" t="s">
        <v>222</v>
      </c>
      <c r="G6" s="587"/>
      <c r="H6" s="546" t="s">
        <v>82</v>
      </c>
      <c r="I6" s="534" t="s">
        <v>3</v>
      </c>
      <c r="J6" s="534" t="s">
        <v>2</v>
      </c>
      <c r="K6" s="536" t="s">
        <v>219</v>
      </c>
      <c r="L6" s="534" t="s">
        <v>220</v>
      </c>
      <c r="M6" s="534" t="s">
        <v>6</v>
      </c>
      <c r="N6" s="565" t="s">
        <v>57</v>
      </c>
      <c r="O6" s="565" t="s">
        <v>70</v>
      </c>
      <c r="P6" s="565"/>
      <c r="Q6" s="565" t="s">
        <v>9</v>
      </c>
      <c r="R6" s="565" t="s">
        <v>69</v>
      </c>
      <c r="S6" s="565"/>
      <c r="T6" s="565" t="s">
        <v>9</v>
      </c>
      <c r="U6" s="565"/>
      <c r="V6" s="565"/>
      <c r="W6" s="587"/>
      <c r="X6" s="528"/>
    </row>
    <row r="7" spans="1:24" s="254" customFormat="1" ht="21.75" customHeight="1" thickBot="1">
      <c r="A7" s="545"/>
      <c r="B7" s="746"/>
      <c r="C7" s="746"/>
      <c r="D7" s="747"/>
      <c r="E7" s="747"/>
      <c r="F7" s="757"/>
      <c r="G7" s="587"/>
      <c r="H7" s="546"/>
      <c r="I7" s="535"/>
      <c r="J7" s="535"/>
      <c r="K7" s="537"/>
      <c r="L7" s="535"/>
      <c r="M7" s="534"/>
      <c r="N7" s="565"/>
      <c r="O7" s="145" t="s">
        <v>68</v>
      </c>
      <c r="P7" s="253" t="s">
        <v>67</v>
      </c>
      <c r="Q7" s="565"/>
      <c r="R7" s="145" t="s">
        <v>68</v>
      </c>
      <c r="S7" s="253" t="s">
        <v>67</v>
      </c>
      <c r="T7" s="565"/>
      <c r="U7" s="565"/>
      <c r="V7" s="565"/>
      <c r="W7" s="587"/>
      <c r="X7" s="528"/>
    </row>
    <row r="8" spans="1:24" s="254" customFormat="1" ht="19.5" customHeight="1">
      <c r="A8" s="154"/>
      <c r="B8" s="348"/>
      <c r="C8" s="348"/>
      <c r="D8" s="155"/>
      <c r="E8" s="155"/>
      <c r="F8" s="155"/>
      <c r="G8" s="155"/>
      <c r="H8" s="158"/>
      <c r="I8" s="255"/>
      <c r="J8" s="158"/>
      <c r="K8" s="158"/>
      <c r="L8" s="158"/>
      <c r="M8" s="158"/>
      <c r="N8" s="158"/>
      <c r="O8" s="158"/>
      <c r="P8" s="158"/>
      <c r="Q8" s="158"/>
      <c r="R8" s="158"/>
      <c r="S8" s="158"/>
      <c r="T8" s="158"/>
      <c r="U8" s="530"/>
      <c r="V8" s="530"/>
      <c r="W8" s="317" t="s">
        <v>166</v>
      </c>
      <c r="X8" s="211">
        <v>1</v>
      </c>
    </row>
    <row r="9" spans="1:24" ht="19.5" customHeight="1">
      <c r="A9" s="154"/>
      <c r="B9" s="348"/>
      <c r="C9" s="348"/>
      <c r="D9" s="155"/>
      <c r="E9" s="155"/>
      <c r="F9" s="155"/>
      <c r="G9" s="155"/>
      <c r="H9" s="156"/>
      <c r="I9" s="156"/>
      <c r="J9" s="156"/>
      <c r="K9" s="156"/>
      <c r="L9" s="156"/>
      <c r="M9" s="156"/>
      <c r="N9" s="156"/>
      <c r="O9" s="156"/>
      <c r="P9" s="156"/>
      <c r="Q9" s="158"/>
      <c r="R9" s="158"/>
      <c r="S9" s="158"/>
      <c r="T9" s="158"/>
      <c r="U9" s="530"/>
      <c r="V9" s="530"/>
      <c r="W9" s="317" t="s">
        <v>118</v>
      </c>
      <c r="X9" s="211">
        <v>2</v>
      </c>
    </row>
    <row r="10" spans="1:24" ht="19.5" customHeight="1">
      <c r="A10" s="154"/>
      <c r="B10" s="348"/>
      <c r="C10" s="348"/>
      <c r="D10" s="155"/>
      <c r="E10" s="155"/>
      <c r="F10" s="155"/>
      <c r="G10" s="155"/>
      <c r="H10" s="156"/>
      <c r="I10" s="156"/>
      <c r="J10" s="156"/>
      <c r="K10" s="156"/>
      <c r="L10" s="156"/>
      <c r="M10" s="156"/>
      <c r="N10" s="156"/>
      <c r="O10" s="156"/>
      <c r="P10" s="156"/>
      <c r="Q10" s="158"/>
      <c r="R10" s="158"/>
      <c r="S10" s="158"/>
      <c r="T10" s="158"/>
      <c r="U10" s="530"/>
      <c r="V10" s="530"/>
      <c r="W10" s="317" t="s">
        <v>167</v>
      </c>
      <c r="X10" s="211">
        <v>3</v>
      </c>
    </row>
    <row r="11" spans="1:24" ht="19.5" customHeight="1">
      <c r="A11" s="154"/>
      <c r="B11" s="348"/>
      <c r="C11" s="348"/>
      <c r="D11" s="155"/>
      <c r="E11" s="155"/>
      <c r="F11" s="155"/>
      <c r="G11" s="155"/>
      <c r="H11" s="156"/>
      <c r="I11" s="156"/>
      <c r="J11" s="156"/>
      <c r="K11" s="156"/>
      <c r="L11" s="156"/>
      <c r="M11" s="156"/>
      <c r="N11" s="156"/>
      <c r="O11" s="156"/>
      <c r="P11" s="156"/>
      <c r="Q11" s="158"/>
      <c r="R11" s="158"/>
      <c r="S11" s="158"/>
      <c r="T11" s="158"/>
      <c r="U11" s="530"/>
      <c r="V11" s="530"/>
      <c r="W11" s="317" t="s">
        <v>119</v>
      </c>
      <c r="X11" s="211">
        <v>4</v>
      </c>
    </row>
    <row r="12" spans="1:24" ht="19.5" customHeight="1">
      <c r="A12" s="160"/>
      <c r="B12" s="349"/>
      <c r="C12" s="349"/>
      <c r="D12" s="158"/>
      <c r="E12" s="158"/>
      <c r="F12" s="351"/>
      <c r="G12" s="158"/>
      <c r="H12" s="156"/>
      <c r="I12" s="156"/>
      <c r="J12" s="156"/>
      <c r="K12" s="156"/>
      <c r="L12" s="156"/>
      <c r="M12" s="156"/>
      <c r="N12" s="156"/>
      <c r="O12" s="156"/>
      <c r="P12" s="156"/>
      <c r="Q12" s="158"/>
      <c r="R12" s="158"/>
      <c r="S12" s="158"/>
      <c r="T12" s="158"/>
      <c r="U12" s="530"/>
      <c r="V12" s="530"/>
      <c r="W12" s="317" t="s">
        <v>147</v>
      </c>
      <c r="X12" s="211">
        <v>5</v>
      </c>
    </row>
    <row r="13" spans="1:24" ht="19.5" customHeight="1">
      <c r="A13" s="160"/>
      <c r="B13" s="349"/>
      <c r="C13" s="349"/>
      <c r="D13" s="158"/>
      <c r="E13" s="158"/>
      <c r="F13" s="351"/>
      <c r="G13" s="158"/>
      <c r="H13" s="156"/>
      <c r="I13" s="156"/>
      <c r="J13" s="156"/>
      <c r="K13" s="156"/>
      <c r="L13" s="156"/>
      <c r="M13" s="156"/>
      <c r="N13" s="156"/>
      <c r="O13" s="156"/>
      <c r="P13" s="161"/>
      <c r="Q13" s="158"/>
      <c r="R13" s="158"/>
      <c r="S13" s="158"/>
      <c r="T13" s="158"/>
      <c r="U13" s="530"/>
      <c r="V13" s="530"/>
      <c r="W13" s="317" t="s">
        <v>120</v>
      </c>
      <c r="X13" s="211">
        <v>6</v>
      </c>
    </row>
    <row r="14" spans="1:24" ht="19.5" customHeight="1">
      <c r="A14" s="160"/>
      <c r="B14" s="349"/>
      <c r="C14" s="349"/>
      <c r="D14" s="158"/>
      <c r="E14" s="158"/>
      <c r="F14" s="351"/>
      <c r="G14" s="158"/>
      <c r="H14" s="156"/>
      <c r="I14" s="156"/>
      <c r="J14" s="156"/>
      <c r="K14" s="156"/>
      <c r="L14" s="156"/>
      <c r="M14" s="156"/>
      <c r="N14" s="156"/>
      <c r="O14" s="156"/>
      <c r="P14" s="161"/>
      <c r="Q14" s="158"/>
      <c r="R14" s="158"/>
      <c r="S14" s="158"/>
      <c r="T14" s="158"/>
      <c r="U14" s="530"/>
      <c r="V14" s="530"/>
      <c r="W14" s="317" t="s">
        <v>121</v>
      </c>
      <c r="X14" s="211">
        <v>7</v>
      </c>
    </row>
    <row r="15" spans="1:24" ht="19.5" customHeight="1">
      <c r="A15" s="160"/>
      <c r="B15" s="349"/>
      <c r="C15" s="349"/>
      <c r="D15" s="158"/>
      <c r="E15" s="158"/>
      <c r="F15" s="351"/>
      <c r="G15" s="158"/>
      <c r="H15" s="156"/>
      <c r="I15" s="156"/>
      <c r="J15" s="156"/>
      <c r="K15" s="156"/>
      <c r="L15" s="156"/>
      <c r="M15" s="156"/>
      <c r="N15" s="156"/>
      <c r="O15" s="156"/>
      <c r="P15" s="161"/>
      <c r="Q15" s="158"/>
      <c r="R15" s="158"/>
      <c r="S15" s="158"/>
      <c r="T15" s="158"/>
      <c r="U15" s="530"/>
      <c r="V15" s="530"/>
      <c r="W15" s="317" t="s">
        <v>122</v>
      </c>
      <c r="X15" s="211">
        <v>8</v>
      </c>
    </row>
    <row r="16" spans="1:24" ht="19.5" customHeight="1">
      <c r="A16" s="160"/>
      <c r="B16" s="349"/>
      <c r="C16" s="349"/>
      <c r="D16" s="158"/>
      <c r="E16" s="158"/>
      <c r="F16" s="351"/>
      <c r="G16" s="158"/>
      <c r="H16" s="156"/>
      <c r="I16" s="156"/>
      <c r="J16" s="156"/>
      <c r="K16" s="156"/>
      <c r="L16" s="156"/>
      <c r="M16" s="156"/>
      <c r="N16" s="156"/>
      <c r="O16" s="156"/>
      <c r="P16" s="161"/>
      <c r="Q16" s="158"/>
      <c r="R16" s="158"/>
      <c r="S16" s="158"/>
      <c r="T16" s="158"/>
      <c r="U16" s="530"/>
      <c r="V16" s="530"/>
      <c r="W16" s="317" t="s">
        <v>123</v>
      </c>
      <c r="X16" s="211">
        <v>9</v>
      </c>
    </row>
    <row r="17" spans="1:24" ht="19.5" customHeight="1">
      <c r="A17" s="160"/>
      <c r="B17" s="349"/>
      <c r="C17" s="349"/>
      <c r="D17" s="158"/>
      <c r="E17" s="158"/>
      <c r="F17" s="351"/>
      <c r="G17" s="158"/>
      <c r="H17" s="156"/>
      <c r="I17" s="156"/>
      <c r="J17" s="156"/>
      <c r="K17" s="156"/>
      <c r="L17" s="156"/>
      <c r="M17" s="156"/>
      <c r="N17" s="156"/>
      <c r="O17" s="156"/>
      <c r="P17" s="161"/>
      <c r="Q17" s="158"/>
      <c r="R17" s="158"/>
      <c r="S17" s="158"/>
      <c r="T17" s="158"/>
      <c r="U17" s="530"/>
      <c r="V17" s="530"/>
      <c r="W17" s="317" t="s">
        <v>124</v>
      </c>
      <c r="X17" s="211">
        <v>10</v>
      </c>
    </row>
    <row r="18" spans="1:24" ht="19.5" customHeight="1">
      <c r="A18" s="160"/>
      <c r="B18" s="349"/>
      <c r="C18" s="349"/>
      <c r="D18" s="158"/>
      <c r="E18" s="158"/>
      <c r="F18" s="351"/>
      <c r="G18" s="158"/>
      <c r="H18" s="156"/>
      <c r="I18" s="156"/>
      <c r="J18" s="156"/>
      <c r="K18" s="156"/>
      <c r="L18" s="156"/>
      <c r="M18" s="156"/>
      <c r="N18" s="156"/>
      <c r="O18" s="156"/>
      <c r="P18" s="161"/>
      <c r="Q18" s="158"/>
      <c r="R18" s="158"/>
      <c r="S18" s="158"/>
      <c r="T18" s="158"/>
      <c r="U18" s="530"/>
      <c r="V18" s="530"/>
      <c r="W18" s="317" t="s">
        <v>125</v>
      </c>
      <c r="X18" s="211">
        <v>11</v>
      </c>
    </row>
    <row r="19" spans="1:24" ht="19.5" customHeight="1">
      <c r="A19" s="160"/>
      <c r="B19" s="349"/>
      <c r="C19" s="349"/>
      <c r="D19" s="158"/>
      <c r="E19" s="158"/>
      <c r="F19" s="351"/>
      <c r="G19" s="158"/>
      <c r="H19" s="156"/>
      <c r="I19" s="156"/>
      <c r="J19" s="156"/>
      <c r="K19" s="156"/>
      <c r="L19" s="156"/>
      <c r="M19" s="156"/>
      <c r="N19" s="156"/>
      <c r="O19" s="156"/>
      <c r="P19" s="161"/>
      <c r="Q19" s="158"/>
      <c r="R19" s="158"/>
      <c r="S19" s="158"/>
      <c r="T19" s="158"/>
      <c r="U19" s="530"/>
      <c r="V19" s="530"/>
      <c r="W19" s="317" t="s">
        <v>168</v>
      </c>
      <c r="X19" s="211">
        <v>12</v>
      </c>
    </row>
    <row r="20" spans="1:24" ht="19.5" customHeight="1">
      <c r="A20" s="160"/>
      <c r="B20" s="349"/>
      <c r="C20" s="349"/>
      <c r="D20" s="158"/>
      <c r="E20" s="158"/>
      <c r="F20" s="351"/>
      <c r="G20" s="158"/>
      <c r="H20" s="156"/>
      <c r="I20" s="156"/>
      <c r="J20" s="156"/>
      <c r="K20" s="156"/>
      <c r="L20" s="156"/>
      <c r="M20" s="156"/>
      <c r="N20" s="156"/>
      <c r="O20" s="156"/>
      <c r="P20" s="161"/>
      <c r="Q20" s="158"/>
      <c r="R20" s="158"/>
      <c r="S20" s="158"/>
      <c r="T20" s="158"/>
      <c r="U20" s="530"/>
      <c r="V20" s="530"/>
      <c r="W20" s="317" t="s">
        <v>169</v>
      </c>
      <c r="X20" s="211">
        <v>13</v>
      </c>
    </row>
    <row r="21" spans="1:24" ht="19.5" customHeight="1">
      <c r="A21" s="160"/>
      <c r="B21" s="349"/>
      <c r="C21" s="349"/>
      <c r="D21" s="158"/>
      <c r="E21" s="158"/>
      <c r="F21" s="351"/>
      <c r="G21" s="158"/>
      <c r="H21" s="156"/>
      <c r="I21" s="156"/>
      <c r="J21" s="156"/>
      <c r="K21" s="156"/>
      <c r="L21" s="156"/>
      <c r="M21" s="156"/>
      <c r="N21" s="156"/>
      <c r="O21" s="156"/>
      <c r="P21" s="161"/>
      <c r="Q21" s="158"/>
      <c r="R21" s="158"/>
      <c r="S21" s="158"/>
      <c r="T21" s="158"/>
      <c r="U21" s="530"/>
      <c r="V21" s="530"/>
      <c r="W21" s="317" t="s">
        <v>126</v>
      </c>
      <c r="X21" s="211">
        <v>14</v>
      </c>
    </row>
    <row r="22" spans="1:24" ht="19.5" customHeight="1">
      <c r="A22" s="160"/>
      <c r="B22" s="349"/>
      <c r="C22" s="349"/>
      <c r="D22" s="158"/>
      <c r="E22" s="158"/>
      <c r="F22" s="351"/>
      <c r="G22" s="158"/>
      <c r="H22" s="156"/>
      <c r="I22" s="156"/>
      <c r="J22" s="156"/>
      <c r="K22" s="156"/>
      <c r="L22" s="156"/>
      <c r="M22" s="156"/>
      <c r="N22" s="156"/>
      <c r="O22" s="156"/>
      <c r="P22" s="161"/>
      <c r="Q22" s="158"/>
      <c r="R22" s="158"/>
      <c r="S22" s="158"/>
      <c r="T22" s="158"/>
      <c r="U22" s="530"/>
      <c r="V22" s="530"/>
      <c r="W22" s="317" t="s">
        <v>127</v>
      </c>
      <c r="X22" s="211">
        <v>15</v>
      </c>
    </row>
    <row r="23" spans="1:24" ht="19.5" customHeight="1">
      <c r="A23" s="160"/>
      <c r="B23" s="349"/>
      <c r="C23" s="349"/>
      <c r="D23" s="158"/>
      <c r="E23" s="158"/>
      <c r="F23" s="351"/>
      <c r="G23" s="158"/>
      <c r="H23" s="156"/>
      <c r="I23" s="156"/>
      <c r="J23" s="156"/>
      <c r="K23" s="156"/>
      <c r="L23" s="156"/>
      <c r="M23" s="156"/>
      <c r="N23" s="156"/>
      <c r="O23" s="156"/>
      <c r="P23" s="161"/>
      <c r="Q23" s="158"/>
      <c r="R23" s="158"/>
      <c r="S23" s="158"/>
      <c r="T23" s="158"/>
      <c r="U23" s="530"/>
      <c r="V23" s="530"/>
      <c r="W23" s="317" t="s">
        <v>128</v>
      </c>
      <c r="X23" s="211">
        <v>16</v>
      </c>
    </row>
    <row r="24" spans="1:24" ht="19.5" customHeight="1">
      <c r="A24" s="160"/>
      <c r="B24" s="349"/>
      <c r="C24" s="349"/>
      <c r="D24" s="158"/>
      <c r="E24" s="158"/>
      <c r="F24" s="351"/>
      <c r="G24" s="158"/>
      <c r="H24" s="156"/>
      <c r="I24" s="156"/>
      <c r="J24" s="156"/>
      <c r="K24" s="156"/>
      <c r="L24" s="156"/>
      <c r="M24" s="156"/>
      <c r="N24" s="156"/>
      <c r="O24" s="156"/>
      <c r="P24" s="161"/>
      <c r="Q24" s="158"/>
      <c r="R24" s="158"/>
      <c r="S24" s="158"/>
      <c r="T24" s="158"/>
      <c r="U24" s="530"/>
      <c r="V24" s="530"/>
      <c r="W24" s="317" t="s">
        <v>170</v>
      </c>
      <c r="X24" s="211">
        <v>17</v>
      </c>
    </row>
    <row r="25" spans="1:24" ht="19.5" customHeight="1">
      <c r="A25" s="160"/>
      <c r="B25" s="349"/>
      <c r="C25" s="349"/>
      <c r="D25" s="158"/>
      <c r="E25" s="158"/>
      <c r="F25" s="351"/>
      <c r="G25" s="158"/>
      <c r="H25" s="156"/>
      <c r="I25" s="156"/>
      <c r="J25" s="156"/>
      <c r="K25" s="156"/>
      <c r="L25" s="156"/>
      <c r="M25" s="156"/>
      <c r="N25" s="156"/>
      <c r="O25" s="156"/>
      <c r="P25" s="161"/>
      <c r="Q25" s="158"/>
      <c r="R25" s="158"/>
      <c r="S25" s="158"/>
      <c r="T25" s="158"/>
      <c r="U25" s="530"/>
      <c r="V25" s="530"/>
      <c r="W25" s="317" t="s">
        <v>129</v>
      </c>
      <c r="X25" s="211">
        <v>18</v>
      </c>
    </row>
    <row r="26" spans="1:24" ht="19.5" customHeight="1">
      <c r="A26" s="160"/>
      <c r="B26" s="349"/>
      <c r="C26" s="349"/>
      <c r="D26" s="158"/>
      <c r="E26" s="158"/>
      <c r="F26" s="351"/>
      <c r="G26" s="158"/>
      <c r="H26" s="156"/>
      <c r="I26" s="156"/>
      <c r="J26" s="156"/>
      <c r="K26" s="156"/>
      <c r="L26" s="156"/>
      <c r="M26" s="156"/>
      <c r="N26" s="156"/>
      <c r="O26" s="156"/>
      <c r="P26" s="161"/>
      <c r="Q26" s="158"/>
      <c r="R26" s="158"/>
      <c r="S26" s="158"/>
      <c r="T26" s="158"/>
      <c r="U26" s="530"/>
      <c r="V26" s="530"/>
      <c r="W26" s="317" t="s">
        <v>130</v>
      </c>
      <c r="X26" s="211">
        <v>19</v>
      </c>
    </row>
    <row r="27" spans="1:24" ht="19.5" customHeight="1">
      <c r="A27" s="160"/>
      <c r="B27" s="349"/>
      <c r="C27" s="349"/>
      <c r="D27" s="158"/>
      <c r="E27" s="158"/>
      <c r="F27" s="351"/>
      <c r="G27" s="158"/>
      <c r="H27" s="156"/>
      <c r="I27" s="156"/>
      <c r="J27" s="156"/>
      <c r="K27" s="156"/>
      <c r="L27" s="156"/>
      <c r="M27" s="156"/>
      <c r="N27" s="156"/>
      <c r="O27" s="156"/>
      <c r="P27" s="161"/>
      <c r="Q27" s="158"/>
      <c r="R27" s="158"/>
      <c r="S27" s="158"/>
      <c r="T27" s="158"/>
      <c r="U27" s="530"/>
      <c r="V27" s="530"/>
      <c r="W27" s="317" t="s">
        <v>131</v>
      </c>
      <c r="X27" s="211">
        <v>20</v>
      </c>
    </row>
    <row r="28" spans="1:24" ht="19.5" customHeight="1" thickBot="1">
      <c r="A28" s="162"/>
      <c r="B28" s="350"/>
      <c r="C28" s="350"/>
      <c r="D28" s="163"/>
      <c r="E28" s="163"/>
      <c r="F28" s="163"/>
      <c r="G28" s="163"/>
      <c r="H28" s="164"/>
      <c r="I28" s="164"/>
      <c r="J28" s="164"/>
      <c r="K28" s="164"/>
      <c r="L28" s="164"/>
      <c r="M28" s="164"/>
      <c r="N28" s="164"/>
      <c r="O28" s="164"/>
      <c r="P28" s="164"/>
      <c r="Q28" s="163"/>
      <c r="R28" s="163"/>
      <c r="S28" s="163"/>
      <c r="T28" s="163"/>
      <c r="U28" s="532"/>
      <c r="V28" s="532"/>
      <c r="W28" s="318" t="s">
        <v>132</v>
      </c>
      <c r="X28" s="256">
        <v>21</v>
      </c>
    </row>
    <row r="29" spans="1:24" s="257" customFormat="1" ht="21" customHeight="1" thickBot="1">
      <c r="A29" s="322">
        <f t="shared" ref="A29:L29" si="0">SUM(A16:A28)</f>
        <v>0</v>
      </c>
      <c r="B29" s="322">
        <f t="shared" si="0"/>
        <v>0</v>
      </c>
      <c r="C29" s="322">
        <f t="shared" si="0"/>
        <v>0</v>
      </c>
      <c r="D29" s="322">
        <f t="shared" si="0"/>
        <v>0</v>
      </c>
      <c r="E29" s="322">
        <f t="shared" si="0"/>
        <v>0</v>
      </c>
      <c r="F29" s="750"/>
      <c r="G29" s="322">
        <f t="shared" si="0"/>
        <v>0</v>
      </c>
      <c r="H29" s="322">
        <f t="shared" si="0"/>
        <v>0</v>
      </c>
      <c r="I29" s="322">
        <f t="shared" si="0"/>
        <v>0</v>
      </c>
      <c r="J29" s="322">
        <f t="shared" si="0"/>
        <v>0</v>
      </c>
      <c r="K29" s="322">
        <f t="shared" si="0"/>
        <v>0</v>
      </c>
      <c r="L29" s="322">
        <f t="shared" si="0"/>
        <v>0</v>
      </c>
      <c r="M29" s="322">
        <f>SUM(M16:M28)</f>
        <v>0</v>
      </c>
      <c r="N29" s="323"/>
      <c r="O29" s="324">
        <f t="shared" ref="O29:S29" si="1">SUM(O16:O28)</f>
        <v>0</v>
      </c>
      <c r="P29" s="324">
        <f t="shared" si="1"/>
        <v>0</v>
      </c>
      <c r="Q29" s="324">
        <f t="shared" si="1"/>
        <v>0</v>
      </c>
      <c r="R29" s="324">
        <f t="shared" si="1"/>
        <v>0</v>
      </c>
      <c r="S29" s="324">
        <f t="shared" si="1"/>
        <v>0</v>
      </c>
      <c r="T29" s="324">
        <f>SUM(T16:T28)</f>
        <v>0</v>
      </c>
      <c r="U29" s="601" t="s">
        <v>4</v>
      </c>
      <c r="V29" s="602"/>
      <c r="W29" s="602"/>
      <c r="X29" s="603"/>
    </row>
    <row r="30" spans="1:24" s="257" customFormat="1" ht="21" customHeight="1" thickTop="1" thickBot="1">
      <c r="A30" s="325"/>
      <c r="B30" s="325"/>
      <c r="C30" s="325"/>
      <c r="D30" s="325"/>
      <c r="E30" s="325"/>
      <c r="F30" s="751"/>
      <c r="G30" s="325"/>
      <c r="H30" s="325"/>
      <c r="I30" s="325"/>
      <c r="J30" s="325"/>
      <c r="K30" s="325"/>
      <c r="L30" s="325"/>
      <c r="M30" s="325"/>
      <c r="N30" s="326"/>
      <c r="O30" s="327"/>
      <c r="P30" s="327"/>
      <c r="Q30" s="327"/>
      <c r="R30" s="327"/>
      <c r="S30" s="327"/>
      <c r="T30" s="327"/>
      <c r="U30" s="598" t="s">
        <v>84</v>
      </c>
      <c r="V30" s="599"/>
      <c r="W30" s="599"/>
      <c r="X30" s="600"/>
    </row>
    <row r="31" spans="1:24" s="257" customFormat="1" ht="21" customHeight="1" thickTop="1" thickBot="1">
      <c r="A31" s="328">
        <f t="shared" ref="A31:M31" si="2">SUM(A29-A30)</f>
        <v>0</v>
      </c>
      <c r="B31" s="328">
        <f t="shared" si="2"/>
        <v>0</v>
      </c>
      <c r="C31" s="328">
        <f t="shared" si="2"/>
        <v>0</v>
      </c>
      <c r="D31" s="328">
        <f>SUM(D29-D30)</f>
        <v>0</v>
      </c>
      <c r="E31" s="328">
        <f t="shared" si="2"/>
        <v>0</v>
      </c>
      <c r="F31" s="752"/>
      <c r="G31" s="328">
        <f t="shared" si="2"/>
        <v>0</v>
      </c>
      <c r="H31" s="328">
        <f t="shared" si="2"/>
        <v>0</v>
      </c>
      <c r="I31" s="328">
        <f t="shared" si="2"/>
        <v>0</v>
      </c>
      <c r="J31" s="328">
        <f t="shared" si="2"/>
        <v>0</v>
      </c>
      <c r="K31" s="328">
        <f t="shared" si="2"/>
        <v>0</v>
      </c>
      <c r="L31" s="328">
        <f t="shared" si="2"/>
        <v>0</v>
      </c>
      <c r="M31" s="328">
        <f t="shared" si="2"/>
        <v>0</v>
      </c>
      <c r="N31" s="329"/>
      <c r="O31" s="330">
        <f t="shared" ref="O31:S31" si="3">SUM(O29-O30)</f>
        <v>0</v>
      </c>
      <c r="P31" s="330">
        <f t="shared" si="3"/>
        <v>0</v>
      </c>
      <c r="Q31" s="330">
        <f t="shared" si="3"/>
        <v>0</v>
      </c>
      <c r="R31" s="330">
        <f t="shared" si="3"/>
        <v>0</v>
      </c>
      <c r="S31" s="330">
        <f t="shared" si="3"/>
        <v>0</v>
      </c>
      <c r="T31" s="330">
        <f>SUM(T29-T30)</f>
        <v>0</v>
      </c>
      <c r="U31" s="598" t="s">
        <v>87</v>
      </c>
      <c r="V31" s="599"/>
      <c r="W31" s="599"/>
      <c r="X31" s="600"/>
    </row>
    <row r="32" spans="1:24" s="258" customFormat="1" ht="21" customHeight="1" thickTop="1" thickBot="1">
      <c r="A32" s="331" t="str">
        <f>IFERROR(A31/A30," ")</f>
        <v xml:space="preserve"> </v>
      </c>
      <c r="B32" s="331"/>
      <c r="C32" s="331"/>
      <c r="D32" s="331" t="str">
        <f>IFERROR(D31/D30," ")</f>
        <v xml:space="preserve"> </v>
      </c>
      <c r="E32" s="331" t="str">
        <f t="shared" ref="D32:M32" si="4">IFERROR(E31/E30," ")</f>
        <v xml:space="preserve"> </v>
      </c>
      <c r="F32" s="753"/>
      <c r="G32" s="331" t="str">
        <f t="shared" si="4"/>
        <v xml:space="preserve"> </v>
      </c>
      <c r="H32" s="331" t="str">
        <f t="shared" si="4"/>
        <v xml:space="preserve"> </v>
      </c>
      <c r="I32" s="331" t="str">
        <f t="shared" si="4"/>
        <v xml:space="preserve"> </v>
      </c>
      <c r="J32" s="331" t="str">
        <f t="shared" si="4"/>
        <v xml:space="preserve"> </v>
      </c>
      <c r="K32" s="331" t="str">
        <f t="shared" si="4"/>
        <v xml:space="preserve"> </v>
      </c>
      <c r="L32" s="331" t="str">
        <f t="shared" si="4"/>
        <v xml:space="preserve"> </v>
      </c>
      <c r="M32" s="331" t="str">
        <f t="shared" si="4"/>
        <v xml:space="preserve"> </v>
      </c>
      <c r="N32" s="332"/>
      <c r="O32" s="333" t="str">
        <f>IFERROR(O31/O30," ")</f>
        <v xml:space="preserve"> </v>
      </c>
      <c r="P32" s="333" t="str">
        <f t="shared" ref="P32:T32" si="5">IFERROR(P31/P30," ")</f>
        <v xml:space="preserve"> </v>
      </c>
      <c r="Q32" s="333" t="str">
        <f t="shared" si="5"/>
        <v xml:space="preserve"> </v>
      </c>
      <c r="R32" s="333" t="str">
        <f t="shared" si="5"/>
        <v xml:space="preserve"> </v>
      </c>
      <c r="S32" s="333" t="str">
        <f t="shared" si="5"/>
        <v xml:space="preserve"> </v>
      </c>
      <c r="T32" s="333" t="str">
        <f t="shared" si="5"/>
        <v xml:space="preserve"> </v>
      </c>
      <c r="U32" s="598" t="s">
        <v>86</v>
      </c>
      <c r="V32" s="599"/>
      <c r="W32" s="599"/>
      <c r="X32" s="600"/>
    </row>
    <row r="33" spans="1:24" ht="12.75" customHeight="1" thickTop="1" thickBot="1">
      <c r="A33" s="212"/>
      <c r="B33" s="212"/>
      <c r="C33" s="212"/>
      <c r="D33" s="212"/>
      <c r="E33" s="212"/>
      <c r="F33" s="212"/>
      <c r="G33" s="213"/>
      <c r="H33" s="214"/>
      <c r="I33" s="214"/>
      <c r="J33" s="214"/>
      <c r="K33" s="214"/>
      <c r="L33" s="214"/>
      <c r="M33" s="214"/>
      <c r="N33" s="214"/>
      <c r="O33" s="214"/>
      <c r="P33" s="214"/>
      <c r="Q33" s="214"/>
      <c r="R33" s="214"/>
      <c r="S33" s="214"/>
      <c r="T33" s="214"/>
      <c r="U33" s="214"/>
      <c r="V33" s="214"/>
      <c r="W33" s="214"/>
      <c r="X33" s="215"/>
    </row>
    <row r="34" spans="1:24" ht="33.75" customHeight="1" thickBot="1">
      <c r="A34" s="720" t="s">
        <v>173</v>
      </c>
      <c r="B34" s="720"/>
      <c r="C34" s="720"/>
      <c r="D34" s="720"/>
      <c r="E34" s="720"/>
      <c r="F34" s="720"/>
      <c r="G34" s="720"/>
      <c r="H34" s="720" t="s">
        <v>43</v>
      </c>
      <c r="I34" s="720"/>
      <c r="J34" s="720"/>
      <c r="K34" s="722" t="s">
        <v>44</v>
      </c>
      <c r="L34" s="722"/>
      <c r="M34" s="724" t="s">
        <v>45</v>
      </c>
      <c r="N34" s="724"/>
      <c r="O34" s="722" t="s">
        <v>197</v>
      </c>
      <c r="P34" s="722" t="s">
        <v>135</v>
      </c>
      <c r="Q34" s="722"/>
      <c r="R34" s="725" t="s">
        <v>62</v>
      </c>
      <c r="S34" s="725"/>
      <c r="T34" s="726" t="s">
        <v>207</v>
      </c>
      <c r="U34" s="726"/>
      <c r="V34" s="719" t="s">
        <v>142</v>
      </c>
      <c r="W34" s="719"/>
      <c r="X34" s="719"/>
    </row>
    <row r="35" spans="1:24" ht="20.25" customHeight="1" thickBot="1">
      <c r="A35" s="721"/>
      <c r="B35" s="721"/>
      <c r="C35" s="721"/>
      <c r="D35" s="721"/>
      <c r="E35" s="721"/>
      <c r="F35" s="721"/>
      <c r="G35" s="721"/>
      <c r="H35" s="721"/>
      <c r="I35" s="721"/>
      <c r="J35" s="721"/>
      <c r="K35" s="723"/>
      <c r="L35" s="723"/>
      <c r="M35" s="319" t="s">
        <v>145</v>
      </c>
      <c r="N35" s="319" t="s">
        <v>140</v>
      </c>
      <c r="O35" s="723"/>
      <c r="P35" s="723"/>
      <c r="Q35" s="723"/>
      <c r="R35" s="725"/>
      <c r="S35" s="725"/>
      <c r="T35" s="726"/>
      <c r="U35" s="726"/>
      <c r="V35" s="719"/>
      <c r="W35" s="719"/>
      <c r="X35" s="719"/>
    </row>
    <row r="36" spans="1:24" ht="34.5" customHeight="1" thickBot="1">
      <c r="A36" s="737"/>
      <c r="B36" s="737"/>
      <c r="C36" s="737"/>
      <c r="D36" s="737"/>
      <c r="E36" s="737"/>
      <c r="F36" s="737"/>
      <c r="G36" s="737"/>
      <c r="H36" s="728"/>
      <c r="I36" s="728"/>
      <c r="J36" s="728"/>
      <c r="K36" s="728"/>
      <c r="L36" s="728"/>
      <c r="M36" s="320"/>
      <c r="N36" s="321"/>
      <c r="O36" s="321"/>
      <c r="P36" s="729"/>
      <c r="Q36" s="729"/>
      <c r="R36" s="729"/>
      <c r="S36" s="729"/>
      <c r="T36" s="729"/>
      <c r="U36" s="729"/>
      <c r="V36" s="724" t="s">
        <v>209</v>
      </c>
      <c r="W36" s="724"/>
      <c r="X36" s="724"/>
    </row>
    <row r="37" spans="1:24" s="257" customFormat="1" ht="34.5" customHeight="1">
      <c r="A37" s="217"/>
      <c r="B37" s="217"/>
      <c r="C37" s="217"/>
      <c r="D37" s="710" t="s">
        <v>184</v>
      </c>
      <c r="E37" s="710"/>
      <c r="F37" s="710"/>
      <c r="G37" s="710"/>
      <c r="H37" s="710"/>
      <c r="I37" s="710"/>
      <c r="J37" s="710"/>
      <c r="K37" s="710"/>
      <c r="L37" s="710"/>
      <c r="M37" s="710"/>
      <c r="N37" s="583" t="s">
        <v>208</v>
      </c>
      <c r="O37" s="583"/>
      <c r="P37" s="583"/>
      <c r="Q37" s="583"/>
      <c r="R37" s="583"/>
      <c r="S37" s="583"/>
      <c r="T37" s="583"/>
      <c r="U37" s="583"/>
      <c r="V37" s="727" t="s">
        <v>136</v>
      </c>
      <c r="W37" s="727"/>
      <c r="X37" s="727"/>
    </row>
    <row r="38" spans="1:24" s="259" customFormat="1" ht="30.75" customHeight="1">
      <c r="A38" s="482" t="s">
        <v>187</v>
      </c>
      <c r="B38" s="482"/>
      <c r="C38" s="482"/>
      <c r="D38" s="482"/>
      <c r="E38" s="482"/>
      <c r="F38" s="482"/>
      <c r="G38" s="482"/>
      <c r="H38" s="482"/>
      <c r="I38" s="482"/>
      <c r="J38" s="482"/>
      <c r="K38" s="482"/>
      <c r="L38" s="482"/>
      <c r="M38" s="482"/>
      <c r="N38" s="482"/>
      <c r="O38" s="482"/>
      <c r="P38" s="482"/>
      <c r="Q38" s="482"/>
      <c r="R38" s="482"/>
      <c r="S38" s="482"/>
      <c r="T38" s="482"/>
      <c r="U38" s="482"/>
      <c r="V38" s="482"/>
      <c r="W38" s="482"/>
      <c r="X38" s="336" t="s">
        <v>186</v>
      </c>
    </row>
    <row r="39" spans="1:24" s="257" customFormat="1" ht="27.75" customHeight="1">
      <c r="A39" s="512" t="s">
        <v>188</v>
      </c>
      <c r="B39" s="512"/>
      <c r="C39" s="512"/>
      <c r="D39" s="512"/>
      <c r="E39" s="512"/>
      <c r="F39" s="512"/>
      <c r="G39" s="512"/>
      <c r="H39" s="512"/>
      <c r="I39" s="512"/>
      <c r="J39" s="512"/>
      <c r="K39" s="512"/>
      <c r="L39" s="512"/>
      <c r="M39" s="512"/>
      <c r="N39" s="512"/>
      <c r="O39" s="512"/>
      <c r="P39" s="512"/>
      <c r="Q39" s="512"/>
      <c r="R39" s="512"/>
      <c r="S39" s="512"/>
      <c r="T39" s="512"/>
      <c r="U39" s="512"/>
      <c r="V39" s="512"/>
      <c r="W39" s="512"/>
      <c r="X39" s="512"/>
    </row>
    <row r="40" spans="1:24" ht="58.5" customHeight="1">
      <c r="A40" s="483" t="s">
        <v>162</v>
      </c>
      <c r="B40" s="484"/>
      <c r="C40" s="484"/>
      <c r="D40" s="484"/>
      <c r="E40" s="484"/>
      <c r="F40" s="484"/>
      <c r="G40" s="484"/>
      <c r="H40" s="484"/>
      <c r="I40" s="484"/>
      <c r="J40" s="484"/>
      <c r="K40" s="484"/>
      <c r="L40" s="484"/>
      <c r="M40" s="484"/>
      <c r="N40" s="484"/>
      <c r="O40" s="484"/>
      <c r="P40" s="484"/>
      <c r="Q40" s="484"/>
      <c r="R40" s="484"/>
      <c r="S40" s="484"/>
      <c r="T40" s="484"/>
      <c r="U40" s="484"/>
      <c r="V40" s="484"/>
      <c r="W40" s="484"/>
      <c r="X40" s="484"/>
    </row>
    <row r="41" spans="1:24" ht="38.25" customHeight="1">
      <c r="J41" s="754" t="s">
        <v>218</v>
      </c>
      <c r="K41" s="754"/>
      <c r="L41" s="754"/>
      <c r="M41" s="754"/>
      <c r="N41" s="754"/>
      <c r="O41" s="754"/>
      <c r="P41" s="749" t="s">
        <v>10</v>
      </c>
      <c r="Q41" s="754" t="s">
        <v>217</v>
      </c>
      <c r="R41" s="754"/>
      <c r="S41" s="754"/>
      <c r="T41" s="754"/>
      <c r="U41" s="754"/>
      <c r="V41" s="754"/>
      <c r="W41" s="754"/>
      <c r="X41" s="749" t="s">
        <v>10</v>
      </c>
    </row>
    <row r="42" spans="1:24" ht="8.1" customHeight="1">
      <c r="Q42" s="353"/>
      <c r="R42" s="353"/>
      <c r="S42" s="353"/>
      <c r="T42" s="353"/>
      <c r="U42" s="353"/>
      <c r="V42" s="353"/>
      <c r="W42" s="353"/>
      <c r="X42" s="353"/>
    </row>
    <row r="43" spans="1:24" ht="8.1" customHeight="1">
      <c r="Q43" s="353"/>
      <c r="R43" s="353"/>
      <c r="S43" s="353"/>
      <c r="T43" s="353"/>
      <c r="U43" s="353"/>
      <c r="V43" s="353"/>
      <c r="W43" s="353"/>
      <c r="X43" s="353"/>
    </row>
  </sheetData>
  <mergeCells count="82">
    <mergeCell ref="A2:B2"/>
    <mergeCell ref="A3:B3"/>
    <mergeCell ref="Q41:W41"/>
    <mergeCell ref="J41:O41"/>
    <mergeCell ref="B6:B7"/>
    <mergeCell ref="C6:C7"/>
    <mergeCell ref="A40:X40"/>
    <mergeCell ref="D37:M37"/>
    <mergeCell ref="J6:J7"/>
    <mergeCell ref="K6:K7"/>
    <mergeCell ref="L6:L7"/>
    <mergeCell ref="M6:M7"/>
    <mergeCell ref="A39:X39"/>
    <mergeCell ref="A36:G36"/>
    <mergeCell ref="H36:J36"/>
    <mergeCell ref="R36:S36"/>
    <mergeCell ref="T36:U36"/>
    <mergeCell ref="V36:X36"/>
    <mergeCell ref="G1:V1"/>
    <mergeCell ref="C2:E2"/>
    <mergeCell ref="J2:S3"/>
    <mergeCell ref="C3:E3"/>
    <mergeCell ref="T2:X2"/>
    <mergeCell ref="T3:X3"/>
    <mergeCell ref="N5:Q5"/>
    <mergeCell ref="R5:T5"/>
    <mergeCell ref="U5:V7"/>
    <mergeCell ref="N6:N7"/>
    <mergeCell ref="O6:P6"/>
    <mergeCell ref="Q6:Q7"/>
    <mergeCell ref="R6:S6"/>
    <mergeCell ref="T6:T7"/>
    <mergeCell ref="G5:G7"/>
    <mergeCell ref="H5:M5"/>
    <mergeCell ref="A6:A7"/>
    <mergeCell ref="D6:D7"/>
    <mergeCell ref="E6:E7"/>
    <mergeCell ref="H6:H7"/>
    <mergeCell ref="I6:I7"/>
    <mergeCell ref="A5:F5"/>
    <mergeCell ref="F6:F7"/>
    <mergeCell ref="N37:U37"/>
    <mergeCell ref="V37:X37"/>
    <mergeCell ref="K36:L36"/>
    <mergeCell ref="P36:Q36"/>
    <mergeCell ref="A38:W38"/>
    <mergeCell ref="U31:X31"/>
    <mergeCell ref="V34:X35"/>
    <mergeCell ref="A34:G35"/>
    <mergeCell ref="H34:J35"/>
    <mergeCell ref="K34:L35"/>
    <mergeCell ref="M34:N34"/>
    <mergeCell ref="R34:S35"/>
    <mergeCell ref="T34:U35"/>
    <mergeCell ref="P34:Q35"/>
    <mergeCell ref="O34:O35"/>
    <mergeCell ref="U22:V22"/>
    <mergeCell ref="U13:V13"/>
    <mergeCell ref="U28:V28"/>
    <mergeCell ref="U29:X29"/>
    <mergeCell ref="U30:X30"/>
    <mergeCell ref="U10:V10"/>
    <mergeCell ref="U11:V11"/>
    <mergeCell ref="U20:V20"/>
    <mergeCell ref="U21:V21"/>
    <mergeCell ref="U12:V12"/>
    <mergeCell ref="X5:X7"/>
    <mergeCell ref="W5:W7"/>
    <mergeCell ref="U8:V8"/>
    <mergeCell ref="U32:X32"/>
    <mergeCell ref="U14:V14"/>
    <mergeCell ref="U15:V15"/>
    <mergeCell ref="U16:V16"/>
    <mergeCell ref="U19:V19"/>
    <mergeCell ref="U17:V17"/>
    <mergeCell ref="U18:V18"/>
    <mergeCell ref="U24:V24"/>
    <mergeCell ref="U27:V27"/>
    <mergeCell ref="U23:V23"/>
    <mergeCell ref="U25:V25"/>
    <mergeCell ref="U26:V26"/>
    <mergeCell ref="U9:V9"/>
  </mergeCells>
  <pageMargins left="0.12" right="0.12" top="0.12" bottom="0.12" header="0" footer="0"/>
  <pageSetup paperSize="9" scale="6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AM27"/>
  <sheetViews>
    <sheetView view="pageLayout" topLeftCell="A10" zoomScale="82" zoomScalePageLayoutView="82" workbookViewId="0">
      <selection activeCell="A25" sqref="A24:AE25"/>
    </sheetView>
  </sheetViews>
  <sheetFormatPr defaultColWidth="9.140625" defaultRowHeight="23.25"/>
  <cols>
    <col min="1" max="2" width="3.85546875" style="10" customWidth="1"/>
    <col min="3" max="25" width="3.85546875" style="11" customWidth="1"/>
    <col min="26" max="26" width="3.85546875" style="13" customWidth="1"/>
    <col min="27" max="27" width="3.85546875" style="11" customWidth="1"/>
    <col min="28" max="28" width="3.85546875" style="12" customWidth="1"/>
    <col min="29" max="35" width="3.85546875" style="11" customWidth="1"/>
    <col min="36" max="36" width="3.28515625" style="11" customWidth="1"/>
    <col min="37" max="37" width="9.5703125" style="11" customWidth="1"/>
    <col min="38" max="38" width="29" style="11" customWidth="1"/>
    <col min="39" max="39" width="7" style="10" customWidth="1"/>
    <col min="40" max="16384" width="9.140625" style="10"/>
  </cols>
  <sheetData>
    <row r="1" spans="1:39" ht="20.25" customHeight="1">
      <c r="A1" s="78"/>
      <c r="B1" s="78"/>
      <c r="C1" s="78"/>
      <c r="D1" s="78"/>
      <c r="E1" s="77"/>
      <c r="F1" s="77"/>
      <c r="G1" s="643" t="s">
        <v>23</v>
      </c>
      <c r="H1" s="643"/>
      <c r="I1" s="643"/>
      <c r="J1" s="643"/>
      <c r="K1" s="643"/>
      <c r="L1" s="643"/>
      <c r="M1" s="643"/>
      <c r="N1" s="643"/>
      <c r="O1" s="643"/>
      <c r="P1" s="643"/>
      <c r="Q1" s="643"/>
      <c r="R1" s="643"/>
      <c r="S1" s="643"/>
      <c r="T1" s="643"/>
      <c r="U1" s="643"/>
      <c r="V1" s="643"/>
      <c r="W1" s="643"/>
      <c r="X1" s="643"/>
      <c r="Y1" s="643"/>
      <c r="Z1" s="643"/>
      <c r="AA1" s="643"/>
      <c r="AB1" s="643"/>
      <c r="AC1" s="643"/>
      <c r="AD1" s="643"/>
      <c r="AE1" s="643"/>
      <c r="AF1" s="643"/>
      <c r="AG1" s="643"/>
      <c r="AH1" s="643"/>
      <c r="AI1" s="643"/>
      <c r="AJ1" s="643"/>
      <c r="AK1" s="643"/>
      <c r="AL1" s="77"/>
      <c r="AM1" s="77"/>
    </row>
    <row r="2" spans="1:39" ht="39.75" customHeight="1">
      <c r="A2" s="35"/>
      <c r="B2" s="35"/>
      <c r="C2" s="685" t="s">
        <v>79</v>
      </c>
      <c r="D2" s="686"/>
      <c r="E2" s="686"/>
      <c r="F2" s="686"/>
      <c r="G2" s="686"/>
      <c r="H2" s="686"/>
      <c r="I2" s="686"/>
      <c r="J2" s="686"/>
      <c r="K2" s="686"/>
      <c r="L2" s="686"/>
      <c r="M2" s="686"/>
      <c r="N2" s="686"/>
      <c r="O2" s="686"/>
      <c r="P2" s="686"/>
      <c r="Q2" s="686"/>
      <c r="R2" s="686"/>
      <c r="S2" s="686"/>
      <c r="T2" s="686"/>
      <c r="U2" s="686"/>
      <c r="V2" s="686"/>
      <c r="W2" s="686"/>
      <c r="X2" s="686"/>
      <c r="Y2" s="686"/>
      <c r="Z2" s="686"/>
      <c r="AA2" s="686"/>
      <c r="AB2" s="686"/>
      <c r="AC2" s="686"/>
      <c r="AD2" s="686"/>
      <c r="AE2" s="686"/>
      <c r="AF2" s="686"/>
      <c r="AG2" s="686"/>
      <c r="AH2" s="686"/>
      <c r="AI2" s="686"/>
      <c r="AJ2" s="686"/>
      <c r="AK2" s="686"/>
      <c r="AL2" s="686"/>
      <c r="AM2" s="687"/>
    </row>
    <row r="3" spans="1:39" ht="29.25" thickBot="1">
      <c r="A3" s="35"/>
      <c r="B3" s="35"/>
      <c r="C3" s="61"/>
      <c r="D3" s="61"/>
      <c r="E3" s="61"/>
      <c r="F3" s="62"/>
      <c r="G3" s="62"/>
      <c r="H3" s="62"/>
      <c r="I3" s="62"/>
      <c r="J3" s="62"/>
      <c r="K3" s="62"/>
      <c r="L3" s="62"/>
      <c r="M3" s="62"/>
      <c r="N3" s="645" t="s">
        <v>94</v>
      </c>
      <c r="O3" s="645"/>
      <c r="P3" s="645"/>
      <c r="Q3" s="645"/>
      <c r="R3" s="645"/>
      <c r="S3" s="645"/>
      <c r="T3" s="645"/>
      <c r="U3" s="645"/>
      <c r="V3" s="645"/>
      <c r="W3" s="645"/>
      <c r="X3" s="645"/>
      <c r="Y3" s="645"/>
      <c r="Z3" s="645"/>
      <c r="AA3" s="645"/>
      <c r="AB3" s="645"/>
      <c r="AC3" s="645"/>
      <c r="AD3" s="645"/>
      <c r="AE3" s="645"/>
      <c r="AF3" s="645"/>
      <c r="AG3" s="645"/>
      <c r="AH3" s="645"/>
      <c r="AI3" s="645"/>
      <c r="AJ3" s="17"/>
      <c r="AK3" s="17"/>
      <c r="AL3" s="17"/>
      <c r="AM3" s="35"/>
    </row>
    <row r="4" spans="1:39" s="35" customFormat="1" ht="19.5" customHeight="1">
      <c r="A4" s="635" t="s">
        <v>22</v>
      </c>
      <c r="B4" s="86" t="s">
        <v>21</v>
      </c>
      <c r="C4" s="637" t="s">
        <v>26</v>
      </c>
      <c r="D4" s="639" t="s">
        <v>22</v>
      </c>
      <c r="E4" s="86" t="s">
        <v>21</v>
      </c>
      <c r="F4" s="637" t="s">
        <v>27</v>
      </c>
      <c r="G4" s="639" t="s">
        <v>22</v>
      </c>
      <c r="H4" s="86" t="s">
        <v>21</v>
      </c>
      <c r="I4" s="637" t="s">
        <v>28</v>
      </c>
      <c r="J4" s="639" t="s">
        <v>22</v>
      </c>
      <c r="K4" s="86" t="s">
        <v>21</v>
      </c>
      <c r="L4" s="637" t="s">
        <v>29</v>
      </c>
      <c r="M4" s="639" t="s">
        <v>22</v>
      </c>
      <c r="N4" s="86" t="s">
        <v>21</v>
      </c>
      <c r="O4" s="637" t="s">
        <v>30</v>
      </c>
      <c r="P4" s="639" t="s">
        <v>22</v>
      </c>
      <c r="Q4" s="86" t="s">
        <v>21</v>
      </c>
      <c r="R4" s="637" t="s">
        <v>31</v>
      </c>
      <c r="S4" s="639" t="s">
        <v>22</v>
      </c>
      <c r="T4" s="86" t="s">
        <v>21</v>
      </c>
      <c r="U4" s="637" t="s">
        <v>32</v>
      </c>
      <c r="V4" s="639" t="s">
        <v>22</v>
      </c>
      <c r="W4" s="86" t="s">
        <v>21</v>
      </c>
      <c r="X4" s="637" t="s">
        <v>33</v>
      </c>
      <c r="Y4" s="639" t="s">
        <v>22</v>
      </c>
      <c r="Z4" s="86" t="s">
        <v>21</v>
      </c>
      <c r="AA4" s="637" t="s">
        <v>34</v>
      </c>
      <c r="AB4" s="639" t="s">
        <v>22</v>
      </c>
      <c r="AC4" s="86" t="s">
        <v>21</v>
      </c>
      <c r="AD4" s="637" t="s">
        <v>35</v>
      </c>
      <c r="AE4" s="639" t="s">
        <v>36</v>
      </c>
      <c r="AF4" s="86" t="s">
        <v>21</v>
      </c>
      <c r="AG4" s="637" t="s">
        <v>37</v>
      </c>
      <c r="AH4" s="639" t="s">
        <v>36</v>
      </c>
      <c r="AI4" s="86" t="s">
        <v>21</v>
      </c>
      <c r="AJ4" s="637" t="s">
        <v>38</v>
      </c>
      <c r="AK4" s="646" t="s">
        <v>20</v>
      </c>
      <c r="AL4" s="646"/>
      <c r="AM4" s="648" t="s">
        <v>0</v>
      </c>
    </row>
    <row r="5" spans="1:39" s="35" customFormat="1" ht="24.75" customHeight="1">
      <c r="A5" s="636"/>
      <c r="B5" s="87" t="s">
        <v>19</v>
      </c>
      <c r="C5" s="638"/>
      <c r="D5" s="640"/>
      <c r="E5" s="87" t="s">
        <v>19</v>
      </c>
      <c r="F5" s="638"/>
      <c r="G5" s="640"/>
      <c r="H5" s="87" t="s">
        <v>19</v>
      </c>
      <c r="I5" s="638"/>
      <c r="J5" s="640"/>
      <c r="K5" s="87" t="s">
        <v>19</v>
      </c>
      <c r="L5" s="638"/>
      <c r="M5" s="640"/>
      <c r="N5" s="87" t="s">
        <v>19</v>
      </c>
      <c r="O5" s="638"/>
      <c r="P5" s="640"/>
      <c r="Q5" s="87" t="s">
        <v>19</v>
      </c>
      <c r="R5" s="638"/>
      <c r="S5" s="640"/>
      <c r="T5" s="87" t="s">
        <v>19</v>
      </c>
      <c r="U5" s="638"/>
      <c r="V5" s="640"/>
      <c r="W5" s="87" t="s">
        <v>19</v>
      </c>
      <c r="X5" s="638"/>
      <c r="Y5" s="640"/>
      <c r="Z5" s="87" t="s">
        <v>19</v>
      </c>
      <c r="AA5" s="638"/>
      <c r="AB5" s="640"/>
      <c r="AC5" s="87" t="s">
        <v>19</v>
      </c>
      <c r="AD5" s="638"/>
      <c r="AE5" s="640"/>
      <c r="AF5" s="87" t="s">
        <v>19</v>
      </c>
      <c r="AG5" s="638"/>
      <c r="AH5" s="640"/>
      <c r="AI5" s="87" t="s">
        <v>19</v>
      </c>
      <c r="AJ5" s="638"/>
      <c r="AK5" s="647"/>
      <c r="AL5" s="647"/>
      <c r="AM5" s="649"/>
    </row>
    <row r="6" spans="1:39" s="35" customFormat="1" ht="26.25" customHeight="1">
      <c r="A6" s="135" t="str">
        <f>IFERROR(B6/F6,"0")</f>
        <v>0</v>
      </c>
      <c r="B6" s="133">
        <f>SUM(C6-F6)</f>
        <v>0</v>
      </c>
      <c r="C6" s="179"/>
      <c r="D6" s="64" t="str">
        <f>IFERROR(E6/I6,"0")</f>
        <v>0</v>
      </c>
      <c r="E6" s="38">
        <f>SUM(F6-I6)</f>
        <v>0</v>
      </c>
      <c r="F6" s="179"/>
      <c r="G6" s="64" t="str">
        <f>IFERROR(H6/L6,"0")</f>
        <v>0</v>
      </c>
      <c r="H6" s="38">
        <f>SUM(I6-L6)</f>
        <v>0</v>
      </c>
      <c r="I6" s="179"/>
      <c r="J6" s="64" t="str">
        <f>IFERROR(K6/O6,"0")</f>
        <v>0</v>
      </c>
      <c r="K6" s="38">
        <f>SUM(L6-O6)</f>
        <v>0</v>
      </c>
      <c r="L6" s="179"/>
      <c r="M6" s="64" t="str">
        <f>IFERROR(N6/R6,"0")</f>
        <v>0</v>
      </c>
      <c r="N6" s="38">
        <f>SUM(O6-R6)</f>
        <v>0</v>
      </c>
      <c r="O6" s="179"/>
      <c r="P6" s="64" t="str">
        <f>IFERROR(Q6/U6,"0")</f>
        <v>0</v>
      </c>
      <c r="Q6" s="38">
        <f>SUM(R6-U6)</f>
        <v>0</v>
      </c>
      <c r="R6" s="179"/>
      <c r="S6" s="64" t="str">
        <f>IFERROR(T6/X6,"0")</f>
        <v>0</v>
      </c>
      <c r="T6" s="38">
        <f>SUM(U6-X6)</f>
        <v>0</v>
      </c>
      <c r="U6" s="179"/>
      <c r="V6" s="64" t="str">
        <f>IFERROR(W6/AA6,"0")</f>
        <v>0</v>
      </c>
      <c r="W6" s="38">
        <f>SUM(X6-AA6)</f>
        <v>0</v>
      </c>
      <c r="X6" s="179"/>
      <c r="Y6" s="64" t="str">
        <f>IFERROR(Z6/AD6,"0")</f>
        <v>0</v>
      </c>
      <c r="Z6" s="38">
        <f>SUM(AA6-AD6)</f>
        <v>0</v>
      </c>
      <c r="AA6" s="179"/>
      <c r="AB6" s="64" t="str">
        <f>IFERROR(AC6/AG6,"0")</f>
        <v>0</v>
      </c>
      <c r="AC6" s="38">
        <f>SUM(AD6-AG6)</f>
        <v>0</v>
      </c>
      <c r="AD6" s="179"/>
      <c r="AE6" s="177" t="str">
        <f>IFERROR(AF6/AJ6,"0")</f>
        <v>0</v>
      </c>
      <c r="AF6" s="178">
        <f>SUM(AG6-AJ6)</f>
        <v>0</v>
      </c>
      <c r="AG6" s="179"/>
      <c r="AH6" s="180"/>
      <c r="AI6" s="181"/>
      <c r="AJ6" s="179"/>
      <c r="AK6" s="65" t="s">
        <v>64</v>
      </c>
      <c r="AL6" s="654" t="s">
        <v>66</v>
      </c>
      <c r="AM6" s="738">
        <v>1</v>
      </c>
    </row>
    <row r="7" spans="1:39" s="35" customFormat="1" ht="26.25" customHeight="1">
      <c r="A7" s="135" t="str">
        <f t="shared" ref="A7:A12" si="0">IFERROR(B7/F7,"0")</f>
        <v>0</v>
      </c>
      <c r="B7" s="133">
        <f t="shared" ref="B7:B12" si="1">SUM(C7-F7)</f>
        <v>0</v>
      </c>
      <c r="C7" s="179"/>
      <c r="D7" s="64" t="str">
        <f t="shared" ref="D7:D12" si="2">IFERROR(E7/I7,"0")</f>
        <v>0</v>
      </c>
      <c r="E7" s="38">
        <f t="shared" ref="E7:E12" si="3">SUM(F7-I7)</f>
        <v>0</v>
      </c>
      <c r="F7" s="179"/>
      <c r="G7" s="64" t="str">
        <f t="shared" ref="G7:G12" si="4">IFERROR(H7/L7,"0")</f>
        <v>0</v>
      </c>
      <c r="H7" s="38">
        <f t="shared" ref="H7:H12" si="5">SUM(I7-L7)</f>
        <v>0</v>
      </c>
      <c r="I7" s="179"/>
      <c r="J7" s="64" t="str">
        <f t="shared" ref="J7:J12" si="6">IFERROR(K7/O7,"0")</f>
        <v>0</v>
      </c>
      <c r="K7" s="38">
        <f t="shared" ref="K7:K12" si="7">SUM(L7-O7)</f>
        <v>0</v>
      </c>
      <c r="L7" s="179"/>
      <c r="M7" s="64" t="str">
        <f t="shared" ref="M7:M12" si="8">IFERROR(N7/R7,"0")</f>
        <v>0</v>
      </c>
      <c r="N7" s="38">
        <f t="shared" ref="N7:N12" si="9">SUM(O7-R7)</f>
        <v>0</v>
      </c>
      <c r="O7" s="179"/>
      <c r="P7" s="64" t="str">
        <f t="shared" ref="P7:P12" si="10">IFERROR(Q7/U7,"0")</f>
        <v>0</v>
      </c>
      <c r="Q7" s="38">
        <f t="shared" ref="Q7:Q12" si="11">SUM(R7-U7)</f>
        <v>0</v>
      </c>
      <c r="R7" s="179"/>
      <c r="S7" s="64" t="str">
        <f t="shared" ref="S7:S12" si="12">IFERROR(T7/X7,"0")</f>
        <v>0</v>
      </c>
      <c r="T7" s="38">
        <f t="shared" ref="T7:T12" si="13">SUM(U7-X7)</f>
        <v>0</v>
      </c>
      <c r="U7" s="179"/>
      <c r="V7" s="64" t="str">
        <f t="shared" ref="V7:V12" si="14">IFERROR(W7/AA7,"0")</f>
        <v>0</v>
      </c>
      <c r="W7" s="38">
        <f t="shared" ref="W7:W12" si="15">SUM(X7-AA7)</f>
        <v>0</v>
      </c>
      <c r="X7" s="179"/>
      <c r="Y7" s="64" t="str">
        <f t="shared" ref="Y7:Y12" si="16">IFERROR(Z7/AD7,"0")</f>
        <v>0</v>
      </c>
      <c r="Z7" s="38">
        <f t="shared" ref="Z7:Z12" si="17">SUM(AA7-AD7)</f>
        <v>0</v>
      </c>
      <c r="AA7" s="179"/>
      <c r="AB7" s="64" t="str">
        <f t="shared" ref="AB7:AB12" si="18">IFERROR(AC7/AG7,"0")</f>
        <v>0</v>
      </c>
      <c r="AC7" s="38">
        <f t="shared" ref="AC7:AC12" si="19">SUM(AD7-AG7)</f>
        <v>0</v>
      </c>
      <c r="AD7" s="179"/>
      <c r="AE7" s="177" t="str">
        <f t="shared" ref="AE7:AE12" si="20">IFERROR(AF7/AJ7,"0")</f>
        <v>0</v>
      </c>
      <c r="AF7" s="178">
        <f t="shared" ref="AF7:AF12" si="21">SUM(AG7-AJ7)</f>
        <v>0</v>
      </c>
      <c r="AG7" s="179"/>
      <c r="AH7" s="180"/>
      <c r="AI7" s="181"/>
      <c r="AJ7" s="179"/>
      <c r="AK7" s="65" t="s">
        <v>65</v>
      </c>
      <c r="AL7" s="654"/>
      <c r="AM7" s="739"/>
    </row>
    <row r="8" spans="1:39" ht="52.5" customHeight="1">
      <c r="A8" s="135" t="str">
        <f t="shared" si="0"/>
        <v>0</v>
      </c>
      <c r="B8" s="133">
        <f t="shared" si="1"/>
        <v>0</v>
      </c>
      <c r="C8" s="179"/>
      <c r="D8" s="64" t="str">
        <f t="shared" si="2"/>
        <v>0</v>
      </c>
      <c r="E8" s="38">
        <f t="shared" si="3"/>
        <v>0</v>
      </c>
      <c r="F8" s="179"/>
      <c r="G8" s="64" t="str">
        <f t="shared" si="4"/>
        <v>0</v>
      </c>
      <c r="H8" s="38">
        <f t="shared" si="5"/>
        <v>0</v>
      </c>
      <c r="I8" s="179"/>
      <c r="J8" s="64" t="str">
        <f t="shared" si="6"/>
        <v>0</v>
      </c>
      <c r="K8" s="38">
        <f t="shared" si="7"/>
        <v>0</v>
      </c>
      <c r="L8" s="179"/>
      <c r="M8" s="64" t="str">
        <f t="shared" si="8"/>
        <v>0</v>
      </c>
      <c r="N8" s="38">
        <f t="shared" si="9"/>
        <v>0</v>
      </c>
      <c r="O8" s="179"/>
      <c r="P8" s="64" t="str">
        <f t="shared" si="10"/>
        <v>0</v>
      </c>
      <c r="Q8" s="38">
        <f t="shared" si="11"/>
        <v>0</v>
      </c>
      <c r="R8" s="179"/>
      <c r="S8" s="64" t="str">
        <f t="shared" si="12"/>
        <v>0</v>
      </c>
      <c r="T8" s="38">
        <f t="shared" si="13"/>
        <v>0</v>
      </c>
      <c r="U8" s="179"/>
      <c r="V8" s="64" t="str">
        <f t="shared" si="14"/>
        <v>0</v>
      </c>
      <c r="W8" s="38">
        <f t="shared" si="15"/>
        <v>0</v>
      </c>
      <c r="X8" s="179"/>
      <c r="Y8" s="64" t="str">
        <f t="shared" si="16"/>
        <v>0</v>
      </c>
      <c r="Z8" s="38">
        <f t="shared" si="17"/>
        <v>0</v>
      </c>
      <c r="AA8" s="179"/>
      <c r="AB8" s="64" t="str">
        <f t="shared" si="18"/>
        <v>0</v>
      </c>
      <c r="AC8" s="38">
        <f t="shared" si="19"/>
        <v>0</v>
      </c>
      <c r="AD8" s="179"/>
      <c r="AE8" s="177" t="str">
        <f t="shared" si="20"/>
        <v>0</v>
      </c>
      <c r="AF8" s="178">
        <f t="shared" si="21"/>
        <v>0</v>
      </c>
      <c r="AG8" s="179"/>
      <c r="AH8" s="180"/>
      <c r="AI8" s="181"/>
      <c r="AJ8" s="179"/>
      <c r="AK8" s="709" t="s">
        <v>51</v>
      </c>
      <c r="AL8" s="709"/>
      <c r="AM8" s="66">
        <v>2</v>
      </c>
    </row>
    <row r="9" spans="1:39" ht="57.75" customHeight="1">
      <c r="A9" s="135" t="str">
        <f t="shared" si="0"/>
        <v>0</v>
      </c>
      <c r="B9" s="133">
        <f t="shared" si="1"/>
        <v>0</v>
      </c>
      <c r="C9" s="179"/>
      <c r="D9" s="64" t="str">
        <f t="shared" si="2"/>
        <v>0</v>
      </c>
      <c r="E9" s="38">
        <f t="shared" si="3"/>
        <v>0</v>
      </c>
      <c r="F9" s="179"/>
      <c r="G9" s="64" t="str">
        <f t="shared" si="4"/>
        <v>0</v>
      </c>
      <c r="H9" s="38">
        <f t="shared" si="5"/>
        <v>0</v>
      </c>
      <c r="I9" s="179"/>
      <c r="J9" s="64" t="str">
        <f t="shared" si="6"/>
        <v>0</v>
      </c>
      <c r="K9" s="38">
        <f t="shared" si="7"/>
        <v>0</v>
      </c>
      <c r="L9" s="179"/>
      <c r="M9" s="64" t="str">
        <f t="shared" si="8"/>
        <v>0</v>
      </c>
      <c r="N9" s="38">
        <f t="shared" si="9"/>
        <v>0</v>
      </c>
      <c r="O9" s="179"/>
      <c r="P9" s="64" t="str">
        <f t="shared" si="10"/>
        <v>0</v>
      </c>
      <c r="Q9" s="38">
        <f t="shared" si="11"/>
        <v>0</v>
      </c>
      <c r="R9" s="179"/>
      <c r="S9" s="64" t="str">
        <f t="shared" si="12"/>
        <v>0</v>
      </c>
      <c r="T9" s="38">
        <f t="shared" si="13"/>
        <v>0</v>
      </c>
      <c r="U9" s="179"/>
      <c r="V9" s="64" t="str">
        <f t="shared" si="14"/>
        <v>0</v>
      </c>
      <c r="W9" s="38">
        <f t="shared" si="15"/>
        <v>0</v>
      </c>
      <c r="X9" s="179"/>
      <c r="Y9" s="64" t="str">
        <f t="shared" si="16"/>
        <v>0</v>
      </c>
      <c r="Z9" s="38">
        <f t="shared" si="17"/>
        <v>0</v>
      </c>
      <c r="AA9" s="179"/>
      <c r="AB9" s="64" t="str">
        <f t="shared" si="18"/>
        <v>0</v>
      </c>
      <c r="AC9" s="38">
        <f t="shared" si="19"/>
        <v>0</v>
      </c>
      <c r="AD9" s="179"/>
      <c r="AE9" s="177" t="str">
        <f t="shared" si="20"/>
        <v>0</v>
      </c>
      <c r="AF9" s="178">
        <f t="shared" si="21"/>
        <v>0</v>
      </c>
      <c r="AG9" s="179"/>
      <c r="AH9" s="180"/>
      <c r="AI9" s="181"/>
      <c r="AJ9" s="179"/>
      <c r="AK9" s="709" t="s">
        <v>95</v>
      </c>
      <c r="AL9" s="709"/>
      <c r="AM9" s="66">
        <v>3</v>
      </c>
    </row>
    <row r="10" spans="1:39" ht="25.5" customHeight="1">
      <c r="A10" s="135" t="str">
        <f t="shared" si="0"/>
        <v>0</v>
      </c>
      <c r="B10" s="133">
        <f t="shared" si="1"/>
        <v>0</v>
      </c>
      <c r="C10" s="179"/>
      <c r="D10" s="64" t="str">
        <f t="shared" si="2"/>
        <v>0</v>
      </c>
      <c r="E10" s="38">
        <f t="shared" si="3"/>
        <v>0</v>
      </c>
      <c r="F10" s="179"/>
      <c r="G10" s="64" t="str">
        <f t="shared" si="4"/>
        <v>0</v>
      </c>
      <c r="H10" s="38">
        <f t="shared" si="5"/>
        <v>0</v>
      </c>
      <c r="I10" s="179"/>
      <c r="J10" s="64" t="str">
        <f t="shared" si="6"/>
        <v>0</v>
      </c>
      <c r="K10" s="38">
        <f t="shared" si="7"/>
        <v>0</v>
      </c>
      <c r="L10" s="179"/>
      <c r="M10" s="64" t="str">
        <f t="shared" si="8"/>
        <v>0</v>
      </c>
      <c r="N10" s="38">
        <f t="shared" si="9"/>
        <v>0</v>
      </c>
      <c r="O10" s="179"/>
      <c r="P10" s="64" t="str">
        <f t="shared" si="10"/>
        <v>0</v>
      </c>
      <c r="Q10" s="38">
        <f t="shared" si="11"/>
        <v>0</v>
      </c>
      <c r="R10" s="179"/>
      <c r="S10" s="64" t="str">
        <f t="shared" si="12"/>
        <v>0</v>
      </c>
      <c r="T10" s="38">
        <f t="shared" si="13"/>
        <v>0</v>
      </c>
      <c r="U10" s="179"/>
      <c r="V10" s="64" t="str">
        <f t="shared" si="14"/>
        <v>0</v>
      </c>
      <c r="W10" s="38">
        <f t="shared" si="15"/>
        <v>0</v>
      </c>
      <c r="X10" s="179"/>
      <c r="Y10" s="64" t="str">
        <f t="shared" si="16"/>
        <v>0</v>
      </c>
      <c r="Z10" s="38">
        <f t="shared" si="17"/>
        <v>0</v>
      </c>
      <c r="AA10" s="179"/>
      <c r="AB10" s="64" t="str">
        <f t="shared" si="18"/>
        <v>0</v>
      </c>
      <c r="AC10" s="38">
        <f t="shared" si="19"/>
        <v>0</v>
      </c>
      <c r="AD10" s="179"/>
      <c r="AE10" s="177" t="str">
        <f t="shared" si="20"/>
        <v>0</v>
      </c>
      <c r="AF10" s="178">
        <f t="shared" si="21"/>
        <v>0</v>
      </c>
      <c r="AG10" s="179"/>
      <c r="AH10" s="180"/>
      <c r="AI10" s="181"/>
      <c r="AJ10" s="179"/>
      <c r="AK10" s="654" t="s">
        <v>53</v>
      </c>
      <c r="AL10" s="654"/>
      <c r="AM10" s="66">
        <v>4</v>
      </c>
    </row>
    <row r="11" spans="1:39" ht="2.25" hidden="1" customHeight="1">
      <c r="A11" s="136" t="str">
        <f t="shared" si="0"/>
        <v>0</v>
      </c>
      <c r="B11" s="134">
        <f t="shared" si="1"/>
        <v>0</v>
      </c>
      <c r="C11" s="182"/>
      <c r="D11" s="68" t="str">
        <f t="shared" si="2"/>
        <v>0</v>
      </c>
      <c r="E11" s="16">
        <f t="shared" si="3"/>
        <v>0</v>
      </c>
      <c r="F11" s="182"/>
      <c r="G11" s="68" t="str">
        <f t="shared" si="4"/>
        <v>0</v>
      </c>
      <c r="H11" s="16">
        <f t="shared" si="5"/>
        <v>0</v>
      </c>
      <c r="I11" s="182"/>
      <c r="J11" s="68" t="str">
        <f t="shared" si="6"/>
        <v>0</v>
      </c>
      <c r="K11" s="16">
        <f t="shared" si="7"/>
        <v>0</v>
      </c>
      <c r="L11" s="182"/>
      <c r="M11" s="68" t="str">
        <f t="shared" si="8"/>
        <v>0</v>
      </c>
      <c r="N11" s="16">
        <f t="shared" si="9"/>
        <v>0</v>
      </c>
      <c r="O11" s="182"/>
      <c r="P11" s="68" t="str">
        <f t="shared" si="10"/>
        <v>0</v>
      </c>
      <c r="Q11" s="16">
        <f t="shared" si="11"/>
        <v>0</v>
      </c>
      <c r="R11" s="182"/>
      <c r="S11" s="68" t="str">
        <f t="shared" si="12"/>
        <v>0</v>
      </c>
      <c r="T11" s="16">
        <f t="shared" si="13"/>
        <v>0</v>
      </c>
      <c r="U11" s="182"/>
      <c r="V11" s="68" t="str">
        <f t="shared" si="14"/>
        <v>0</v>
      </c>
      <c r="W11" s="16">
        <f t="shared" si="15"/>
        <v>0</v>
      </c>
      <c r="X11" s="182"/>
      <c r="Y11" s="68" t="str">
        <f t="shared" si="16"/>
        <v>0</v>
      </c>
      <c r="Z11" s="16">
        <f t="shared" si="17"/>
        <v>0</v>
      </c>
      <c r="AA11" s="182"/>
      <c r="AB11" s="68" t="str">
        <f t="shared" si="18"/>
        <v>0</v>
      </c>
      <c r="AC11" s="16">
        <f t="shared" si="19"/>
        <v>0</v>
      </c>
      <c r="AD11" s="182"/>
      <c r="AE11" s="177" t="str">
        <f t="shared" si="20"/>
        <v>0</v>
      </c>
      <c r="AF11" s="178">
        <f t="shared" si="21"/>
        <v>0</v>
      </c>
      <c r="AG11" s="182"/>
      <c r="AH11" s="183"/>
      <c r="AI11" s="184"/>
      <c r="AJ11" s="182"/>
      <c r="AK11" s="67"/>
      <c r="AL11" s="69"/>
      <c r="AM11" s="70"/>
    </row>
    <row r="12" spans="1:39" ht="24" customHeight="1">
      <c r="A12" s="135" t="str">
        <f t="shared" si="0"/>
        <v>0</v>
      </c>
      <c r="B12" s="133">
        <f t="shared" si="1"/>
        <v>0</v>
      </c>
      <c r="C12" s="179"/>
      <c r="D12" s="64" t="str">
        <f t="shared" si="2"/>
        <v>0</v>
      </c>
      <c r="E12" s="38">
        <f t="shared" si="3"/>
        <v>0</v>
      </c>
      <c r="F12" s="179"/>
      <c r="G12" s="64" t="str">
        <f t="shared" si="4"/>
        <v>0</v>
      </c>
      <c r="H12" s="38">
        <f t="shared" si="5"/>
        <v>0</v>
      </c>
      <c r="I12" s="179"/>
      <c r="J12" s="64" t="str">
        <f t="shared" si="6"/>
        <v>0</v>
      </c>
      <c r="K12" s="38">
        <f t="shared" si="7"/>
        <v>0</v>
      </c>
      <c r="L12" s="179"/>
      <c r="M12" s="64" t="str">
        <f t="shared" si="8"/>
        <v>0</v>
      </c>
      <c r="N12" s="38">
        <f t="shared" si="9"/>
        <v>0</v>
      </c>
      <c r="O12" s="179"/>
      <c r="P12" s="64" t="str">
        <f t="shared" si="10"/>
        <v>0</v>
      </c>
      <c r="Q12" s="38">
        <f t="shared" si="11"/>
        <v>0</v>
      </c>
      <c r="R12" s="179"/>
      <c r="S12" s="64" t="str">
        <f t="shared" si="12"/>
        <v>0</v>
      </c>
      <c r="T12" s="38">
        <f t="shared" si="13"/>
        <v>0</v>
      </c>
      <c r="U12" s="179"/>
      <c r="V12" s="64" t="str">
        <f t="shared" si="14"/>
        <v>0</v>
      </c>
      <c r="W12" s="38">
        <f t="shared" si="15"/>
        <v>0</v>
      </c>
      <c r="X12" s="179"/>
      <c r="Y12" s="64" t="str">
        <f t="shared" si="16"/>
        <v>0</v>
      </c>
      <c r="Z12" s="38">
        <f t="shared" si="17"/>
        <v>0</v>
      </c>
      <c r="AA12" s="179"/>
      <c r="AB12" s="64" t="str">
        <f t="shared" si="18"/>
        <v>0</v>
      </c>
      <c r="AC12" s="38">
        <f t="shared" si="19"/>
        <v>0</v>
      </c>
      <c r="AD12" s="179"/>
      <c r="AE12" s="177" t="str">
        <f t="shared" si="20"/>
        <v>0</v>
      </c>
      <c r="AF12" s="178">
        <f t="shared" si="21"/>
        <v>0</v>
      </c>
      <c r="AG12" s="179"/>
      <c r="AH12" s="180"/>
      <c r="AI12" s="181"/>
      <c r="AJ12" s="179"/>
      <c r="AK12" s="65" t="s">
        <v>64</v>
      </c>
      <c r="AL12" s="653" t="s">
        <v>54</v>
      </c>
      <c r="AM12" s="652">
        <v>5</v>
      </c>
    </row>
    <row r="13" spans="1:39" ht="24" customHeight="1">
      <c r="A13" s="135" t="str">
        <f>IFERROR(B14/F13,"0")</f>
        <v>0</v>
      </c>
      <c r="B13" s="133">
        <f>SUM(C12-F12)</f>
        <v>0</v>
      </c>
      <c r="C13" s="179"/>
      <c r="D13" s="64" t="str">
        <f>IFERROR(E14/I13,"0")</f>
        <v>0</v>
      </c>
      <c r="E13" s="38">
        <f>SUM(F12-I12)</f>
        <v>0</v>
      </c>
      <c r="F13" s="179"/>
      <c r="G13" s="64" t="str">
        <f>IFERROR(H14/L13,"0")</f>
        <v>0</v>
      </c>
      <c r="H13" s="38">
        <f>SUM(I12-L12)</f>
        <v>0</v>
      </c>
      <c r="I13" s="179"/>
      <c r="J13" s="64" t="str">
        <f>IFERROR(K14/O13,"0")</f>
        <v>0</v>
      </c>
      <c r="K13" s="38">
        <f>SUM(L12-O12)</f>
        <v>0</v>
      </c>
      <c r="L13" s="179"/>
      <c r="M13" s="64" t="str">
        <f>IFERROR(N14/R13,"0")</f>
        <v>0</v>
      </c>
      <c r="N13" s="38">
        <f>SUM(O12-R12)</f>
        <v>0</v>
      </c>
      <c r="O13" s="179"/>
      <c r="P13" s="64" t="str">
        <f>IFERROR(Q14/U13,"0")</f>
        <v>0</v>
      </c>
      <c r="Q13" s="38">
        <f>SUM(R12-U12)</f>
        <v>0</v>
      </c>
      <c r="R13" s="179"/>
      <c r="S13" s="64" t="str">
        <f>IFERROR(T14/X13,"0")</f>
        <v>0</v>
      </c>
      <c r="T13" s="38">
        <f>SUM(U12-X12)</f>
        <v>0</v>
      </c>
      <c r="U13" s="179"/>
      <c r="V13" s="64" t="str">
        <f>IFERROR(W14/AA13,"0")</f>
        <v>0</v>
      </c>
      <c r="W13" s="38">
        <f>SUM(X12-AA12)</f>
        <v>0</v>
      </c>
      <c r="X13" s="179"/>
      <c r="Y13" s="64" t="str">
        <f>IFERROR(Z14/AD13,"0")</f>
        <v>0</v>
      </c>
      <c r="Z13" s="38">
        <f>SUM(AA12-AD12)</f>
        <v>0</v>
      </c>
      <c r="AA13" s="179"/>
      <c r="AB13" s="64" t="str">
        <f>IFERROR(AC14/AG13,"0")</f>
        <v>0</v>
      </c>
      <c r="AC13" s="38">
        <f>SUM(AD12-AG12)</f>
        <v>0</v>
      </c>
      <c r="AD13" s="179"/>
      <c r="AE13" s="177" t="str">
        <f>IFERROR(AF14/AJ13,"0")</f>
        <v>0</v>
      </c>
      <c r="AF13" s="178">
        <f>SUM(AG12-AJ12)</f>
        <v>0</v>
      </c>
      <c r="AG13" s="179"/>
      <c r="AH13" s="180"/>
      <c r="AI13" s="181"/>
      <c r="AJ13" s="179"/>
      <c r="AK13" s="65" t="s">
        <v>65</v>
      </c>
      <c r="AL13" s="653"/>
      <c r="AM13" s="652"/>
    </row>
    <row r="14" spans="1:39" ht="27" customHeight="1">
      <c r="A14" s="135" t="str">
        <f>IFERROR(#REF!/F14,"0")</f>
        <v>0</v>
      </c>
      <c r="B14" s="133">
        <f>SUM(C13-F13)</f>
        <v>0</v>
      </c>
      <c r="C14" s="179"/>
      <c r="D14" s="64" t="str">
        <f>IFERROR(#REF!/I14,"0")</f>
        <v>0</v>
      </c>
      <c r="E14" s="38">
        <f>SUM(F13-I13)</f>
        <v>0</v>
      </c>
      <c r="F14" s="179"/>
      <c r="G14" s="64" t="str">
        <f>IFERROR(#REF!/L14,"0")</f>
        <v>0</v>
      </c>
      <c r="H14" s="38">
        <f>SUM(I13-L13)</f>
        <v>0</v>
      </c>
      <c r="I14" s="179"/>
      <c r="J14" s="64" t="str">
        <f>IFERROR(#REF!/O14,"0")</f>
        <v>0</v>
      </c>
      <c r="K14" s="38">
        <f>SUM(L13-O13)</f>
        <v>0</v>
      </c>
      <c r="L14" s="179"/>
      <c r="M14" s="64" t="str">
        <f>IFERROR(#REF!/R14,"0")</f>
        <v>0</v>
      </c>
      <c r="N14" s="38">
        <f>SUM(O13-R13)</f>
        <v>0</v>
      </c>
      <c r="O14" s="179"/>
      <c r="P14" s="64" t="str">
        <f>IFERROR(#REF!/U14,"0")</f>
        <v>0</v>
      </c>
      <c r="Q14" s="38">
        <f>SUM(R13-U13)</f>
        <v>0</v>
      </c>
      <c r="R14" s="179"/>
      <c r="S14" s="64" t="str">
        <f>IFERROR(#REF!/X14,"0")</f>
        <v>0</v>
      </c>
      <c r="T14" s="38">
        <f>SUM(U13-X13)</f>
        <v>0</v>
      </c>
      <c r="U14" s="179"/>
      <c r="V14" s="64" t="str">
        <f>IFERROR(#REF!/AA14,"0")</f>
        <v>0</v>
      </c>
      <c r="W14" s="38">
        <f>SUM(X13-AA13)</f>
        <v>0</v>
      </c>
      <c r="X14" s="179"/>
      <c r="Y14" s="64" t="str">
        <f>IFERROR(#REF!/AD14,"0")</f>
        <v>0</v>
      </c>
      <c r="Z14" s="38">
        <f>SUM(AA13-AD13)</f>
        <v>0</v>
      </c>
      <c r="AA14" s="179"/>
      <c r="AB14" s="64" t="str">
        <f>IFERROR(#REF!/AG14,"0")</f>
        <v>0</v>
      </c>
      <c r="AC14" s="38">
        <f>SUM(AD13-AG13)</f>
        <v>0</v>
      </c>
      <c r="AD14" s="179"/>
      <c r="AE14" s="177" t="str">
        <f>IFERROR(#REF!/AJ14,"0")</f>
        <v>0</v>
      </c>
      <c r="AF14" s="178">
        <f>SUM(AG13-AJ13)</f>
        <v>0</v>
      </c>
      <c r="AG14" s="179"/>
      <c r="AH14" s="180"/>
      <c r="AI14" s="181"/>
      <c r="AJ14" s="179"/>
      <c r="AK14" s="653" t="s">
        <v>55</v>
      </c>
      <c r="AL14" s="653"/>
      <c r="AM14" s="71">
        <v>6</v>
      </c>
    </row>
    <row r="15" spans="1:39" ht="45" customHeight="1">
      <c r="A15" s="655" t="s">
        <v>46</v>
      </c>
      <c r="B15" s="656"/>
      <c r="C15" s="656"/>
      <c r="D15" s="656"/>
      <c r="E15" s="656"/>
      <c r="F15" s="656"/>
      <c r="G15" s="656"/>
      <c r="H15" s="656"/>
      <c r="I15" s="656"/>
      <c r="J15" s="656"/>
      <c r="K15" s="656"/>
      <c r="L15" s="656"/>
      <c r="M15" s="656"/>
      <c r="N15" s="656"/>
      <c r="O15" s="656"/>
      <c r="P15" s="656"/>
      <c r="Q15" s="656"/>
      <c r="R15" s="656"/>
      <c r="S15" s="656"/>
      <c r="T15" s="656"/>
      <c r="U15" s="656"/>
      <c r="V15" s="656"/>
      <c r="W15" s="656"/>
      <c r="X15" s="656"/>
      <c r="Y15" s="656"/>
      <c r="Z15" s="656"/>
      <c r="AA15" s="656"/>
      <c r="AB15" s="656"/>
      <c r="AC15" s="656"/>
      <c r="AD15" s="656"/>
      <c r="AE15" s="656"/>
      <c r="AF15" s="656"/>
      <c r="AG15" s="656"/>
      <c r="AH15" s="656"/>
      <c r="AI15" s="656"/>
      <c r="AJ15" s="656"/>
      <c r="AK15" s="656"/>
      <c r="AL15" s="656"/>
      <c r="AM15" s="72">
        <v>7</v>
      </c>
    </row>
    <row r="16" spans="1:39" ht="25.5" customHeight="1">
      <c r="A16" s="73"/>
      <c r="B16" s="37"/>
      <c r="C16" s="63"/>
      <c r="D16" s="64"/>
      <c r="E16" s="38"/>
      <c r="F16" s="63"/>
      <c r="G16" s="64"/>
      <c r="H16" s="38"/>
      <c r="I16" s="63"/>
      <c r="J16" s="64"/>
      <c r="K16" s="38"/>
      <c r="L16" s="63"/>
      <c r="M16" s="64"/>
      <c r="N16" s="38"/>
      <c r="O16" s="63"/>
      <c r="P16" s="64"/>
      <c r="Q16" s="38"/>
      <c r="R16" s="63"/>
      <c r="S16" s="64"/>
      <c r="T16" s="38"/>
      <c r="U16" s="63"/>
      <c r="V16" s="64"/>
      <c r="W16" s="38"/>
      <c r="X16" s="63"/>
      <c r="Y16" s="64"/>
      <c r="Z16" s="38"/>
      <c r="AA16" s="63"/>
      <c r="AB16" s="64"/>
      <c r="AC16" s="38"/>
      <c r="AD16" s="63"/>
      <c r="AE16" s="64"/>
      <c r="AF16" s="38"/>
      <c r="AG16" s="63"/>
      <c r="AH16" s="64"/>
      <c r="AI16" s="38"/>
      <c r="AJ16" s="63"/>
      <c r="AK16" s="653" t="s">
        <v>183</v>
      </c>
      <c r="AL16" s="653"/>
      <c r="AM16" s="72" t="s">
        <v>10</v>
      </c>
    </row>
    <row r="17" spans="1:39" ht="25.5" customHeight="1">
      <c r="A17" s="36"/>
      <c r="B17" s="37"/>
      <c r="C17" s="63"/>
      <c r="D17" s="64"/>
      <c r="E17" s="38"/>
      <c r="F17" s="63"/>
      <c r="G17" s="64"/>
      <c r="H17" s="38"/>
      <c r="I17" s="63"/>
      <c r="J17" s="64"/>
      <c r="K17" s="38"/>
      <c r="L17" s="63"/>
      <c r="M17" s="64"/>
      <c r="N17" s="38"/>
      <c r="O17" s="63"/>
      <c r="P17" s="64"/>
      <c r="Q17" s="38"/>
      <c r="R17" s="63"/>
      <c r="S17" s="64"/>
      <c r="T17" s="38"/>
      <c r="U17" s="63"/>
      <c r="V17" s="64"/>
      <c r="W17" s="38"/>
      <c r="X17" s="63"/>
      <c r="Y17" s="64"/>
      <c r="Z17" s="38"/>
      <c r="AA17" s="63"/>
      <c r="AB17" s="64"/>
      <c r="AC17" s="38"/>
      <c r="AD17" s="63"/>
      <c r="AE17" s="64"/>
      <c r="AF17" s="38"/>
      <c r="AG17" s="63"/>
      <c r="AH17" s="64"/>
      <c r="AI17" s="38"/>
      <c r="AJ17" s="63"/>
      <c r="AK17" s="653" t="s">
        <v>62</v>
      </c>
      <c r="AL17" s="653"/>
      <c r="AM17" s="72" t="s">
        <v>10</v>
      </c>
    </row>
    <row r="18" spans="1:39" ht="25.5" customHeight="1">
      <c r="A18" s="36"/>
      <c r="B18" s="37"/>
      <c r="C18" s="63"/>
      <c r="D18" s="64"/>
      <c r="E18" s="38"/>
      <c r="F18" s="63"/>
      <c r="G18" s="64"/>
      <c r="H18" s="38"/>
      <c r="I18" s="63"/>
      <c r="J18" s="64"/>
      <c r="K18" s="38"/>
      <c r="L18" s="63"/>
      <c r="M18" s="64"/>
      <c r="N18" s="38"/>
      <c r="O18" s="63"/>
      <c r="P18" s="64"/>
      <c r="Q18" s="38"/>
      <c r="R18" s="63"/>
      <c r="S18" s="64"/>
      <c r="T18" s="38"/>
      <c r="U18" s="63"/>
      <c r="V18" s="64"/>
      <c r="W18" s="38"/>
      <c r="X18" s="63"/>
      <c r="Y18" s="64"/>
      <c r="Z18" s="38"/>
      <c r="AA18" s="63"/>
      <c r="AB18" s="64"/>
      <c r="AC18" s="38"/>
      <c r="AD18" s="63"/>
      <c r="AE18" s="64"/>
      <c r="AF18" s="38"/>
      <c r="AG18" s="63"/>
      <c r="AH18" s="64"/>
      <c r="AI18" s="38"/>
      <c r="AJ18" s="63"/>
      <c r="AK18" s="657" t="s">
        <v>47</v>
      </c>
      <c r="AL18" s="657"/>
      <c r="AM18" s="72" t="s">
        <v>10</v>
      </c>
    </row>
    <row r="19" spans="1:39" ht="25.5" customHeight="1">
      <c r="A19" s="36"/>
      <c r="B19" s="37"/>
      <c r="C19" s="63"/>
      <c r="D19" s="64"/>
      <c r="E19" s="38"/>
      <c r="F19" s="63"/>
      <c r="G19" s="64"/>
      <c r="H19" s="38"/>
      <c r="I19" s="63"/>
      <c r="J19" s="64"/>
      <c r="K19" s="38"/>
      <c r="L19" s="63"/>
      <c r="M19" s="64"/>
      <c r="N19" s="38"/>
      <c r="O19" s="63"/>
      <c r="P19" s="64"/>
      <c r="Q19" s="38"/>
      <c r="R19" s="63"/>
      <c r="S19" s="64"/>
      <c r="T19" s="38"/>
      <c r="U19" s="63"/>
      <c r="V19" s="64"/>
      <c r="W19" s="38"/>
      <c r="X19" s="63"/>
      <c r="Y19" s="64"/>
      <c r="Z19" s="38"/>
      <c r="AA19" s="63"/>
      <c r="AB19" s="64"/>
      <c r="AC19" s="38"/>
      <c r="AD19" s="63"/>
      <c r="AE19" s="64"/>
      <c r="AF19" s="38"/>
      <c r="AG19" s="63"/>
      <c r="AH19" s="64"/>
      <c r="AI19" s="38"/>
      <c r="AJ19" s="63"/>
      <c r="AK19" s="626" t="s">
        <v>45</v>
      </c>
      <c r="AL19" s="626"/>
      <c r="AM19" s="72" t="s">
        <v>10</v>
      </c>
    </row>
    <row r="20" spans="1:39" ht="25.5" customHeight="1">
      <c r="A20" s="36"/>
      <c r="B20" s="37"/>
      <c r="C20" s="63"/>
      <c r="D20" s="64"/>
      <c r="E20" s="38"/>
      <c r="F20" s="63"/>
      <c r="G20" s="64"/>
      <c r="H20" s="38"/>
      <c r="I20" s="63"/>
      <c r="J20" s="64"/>
      <c r="K20" s="38"/>
      <c r="L20" s="63"/>
      <c r="M20" s="64"/>
      <c r="N20" s="38"/>
      <c r="O20" s="63"/>
      <c r="P20" s="64"/>
      <c r="Q20" s="38"/>
      <c r="R20" s="63"/>
      <c r="S20" s="64"/>
      <c r="T20" s="38"/>
      <c r="U20" s="63"/>
      <c r="V20" s="64"/>
      <c r="W20" s="38"/>
      <c r="X20" s="63"/>
      <c r="Y20" s="64"/>
      <c r="Z20" s="38"/>
      <c r="AA20" s="63"/>
      <c r="AB20" s="64"/>
      <c r="AC20" s="38"/>
      <c r="AD20" s="63"/>
      <c r="AE20" s="64"/>
      <c r="AF20" s="38"/>
      <c r="AG20" s="63"/>
      <c r="AH20" s="64"/>
      <c r="AI20" s="38"/>
      <c r="AJ20" s="63"/>
      <c r="AK20" s="626" t="s">
        <v>44</v>
      </c>
      <c r="AL20" s="626"/>
      <c r="AM20" s="72" t="s">
        <v>10</v>
      </c>
    </row>
    <row r="21" spans="1:39" ht="25.5" customHeight="1">
      <c r="A21" s="36"/>
      <c r="B21" s="37"/>
      <c r="C21" s="63"/>
      <c r="D21" s="64"/>
      <c r="E21" s="38"/>
      <c r="F21" s="63"/>
      <c r="G21" s="64"/>
      <c r="H21" s="38"/>
      <c r="I21" s="63"/>
      <c r="J21" s="64"/>
      <c r="K21" s="38"/>
      <c r="L21" s="63"/>
      <c r="M21" s="64"/>
      <c r="N21" s="38"/>
      <c r="O21" s="63"/>
      <c r="P21" s="64"/>
      <c r="Q21" s="38"/>
      <c r="R21" s="63"/>
      <c r="S21" s="64"/>
      <c r="T21" s="38"/>
      <c r="U21" s="63"/>
      <c r="V21" s="64"/>
      <c r="W21" s="38"/>
      <c r="X21" s="63"/>
      <c r="Y21" s="64"/>
      <c r="Z21" s="38"/>
      <c r="AA21" s="63"/>
      <c r="AB21" s="64"/>
      <c r="AC21" s="38"/>
      <c r="AD21" s="63"/>
      <c r="AE21" s="64"/>
      <c r="AF21" s="38"/>
      <c r="AG21" s="63"/>
      <c r="AH21" s="64"/>
      <c r="AI21" s="38"/>
      <c r="AJ21" s="63"/>
      <c r="AK21" s="627" t="s">
        <v>43</v>
      </c>
      <c r="AL21" s="627"/>
      <c r="AM21" s="72" t="s">
        <v>10</v>
      </c>
    </row>
    <row r="22" spans="1:39" ht="42.75" customHeight="1" thickBot="1">
      <c r="A22" s="74"/>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628" t="s">
        <v>72</v>
      </c>
      <c r="AL22" s="628"/>
      <c r="AM22" s="76" t="s">
        <v>10</v>
      </c>
    </row>
    <row r="23" spans="1:39" ht="46.5" customHeight="1">
      <c r="A23" s="625" t="s">
        <v>18</v>
      </c>
      <c r="B23" s="625"/>
      <c r="C23" s="625"/>
      <c r="D23" s="625"/>
      <c r="E23" s="625"/>
      <c r="F23" s="625"/>
      <c r="G23" s="625"/>
      <c r="H23" s="625"/>
      <c r="I23" s="625"/>
      <c r="J23" s="625"/>
      <c r="K23" s="625"/>
      <c r="L23" s="625"/>
      <c r="M23" s="625"/>
      <c r="N23" s="625"/>
      <c r="O23" s="625"/>
      <c r="P23" s="625"/>
      <c r="Q23" s="625"/>
      <c r="R23" s="625"/>
      <c r="S23" s="625"/>
      <c r="T23" s="625"/>
      <c r="U23" s="625"/>
      <c r="V23" s="625"/>
      <c r="W23" s="625"/>
      <c r="X23" s="625"/>
      <c r="Y23" s="629" t="s">
        <v>73</v>
      </c>
      <c r="Z23" s="629"/>
      <c r="AA23" s="629"/>
      <c r="AB23" s="629"/>
      <c r="AC23" s="629"/>
      <c r="AD23" s="629"/>
      <c r="AE23" s="629"/>
      <c r="AF23" s="629"/>
      <c r="AG23" s="629"/>
      <c r="AH23" s="629"/>
      <c r="AI23" s="629"/>
      <c r="AJ23" s="629"/>
      <c r="AK23" s="629"/>
      <c r="AL23" s="629"/>
      <c r="AM23" s="629"/>
    </row>
    <row r="24" spans="1:39" s="14" customFormat="1" ht="37.5" customHeight="1" thickBot="1">
      <c r="A24" s="44"/>
      <c r="B24" s="45"/>
      <c r="C24" s="630" t="s">
        <v>17</v>
      </c>
      <c r="D24" s="630"/>
      <c r="E24" s="631" t="s">
        <v>16</v>
      </c>
      <c r="F24" s="631"/>
      <c r="G24" s="631"/>
      <c r="H24" s="631"/>
      <c r="I24" s="631"/>
      <c r="J24" s="631"/>
      <c r="K24" s="631"/>
      <c r="L24" s="631"/>
      <c r="M24" s="631"/>
      <c r="N24" s="632" t="s">
        <v>15</v>
      </c>
      <c r="O24" s="632"/>
      <c r="P24" s="633"/>
      <c r="Q24" s="633"/>
      <c r="R24" s="633"/>
      <c r="S24" s="633"/>
      <c r="T24" s="633"/>
      <c r="U24" s="633"/>
      <c r="V24" s="633"/>
      <c r="W24" s="633"/>
      <c r="X24" s="633"/>
      <c r="Y24" s="633"/>
      <c r="Z24" s="633"/>
      <c r="AA24" s="633"/>
      <c r="AB24" s="633"/>
      <c r="AC24" s="633"/>
      <c r="AD24" s="633"/>
      <c r="AE24" s="633"/>
      <c r="AF24" s="634" t="s">
        <v>14</v>
      </c>
      <c r="AG24" s="634"/>
      <c r="AH24" s="634"/>
      <c r="AI24" s="634"/>
      <c r="AJ24" s="634"/>
      <c r="AK24" s="47"/>
      <c r="AL24" s="85" t="s">
        <v>13</v>
      </c>
      <c r="AM24" s="44"/>
    </row>
    <row r="25" spans="1:39" s="14" customFormat="1" ht="46.5" customHeight="1">
      <c r="A25" s="44"/>
      <c r="B25" s="15"/>
      <c r="C25" s="630"/>
      <c r="D25" s="630"/>
      <c r="E25" s="641" t="s">
        <v>12</v>
      </c>
      <c r="F25" s="641"/>
      <c r="G25" s="641"/>
      <c r="H25" s="641"/>
      <c r="I25" s="641"/>
      <c r="J25" s="641"/>
      <c r="K25" s="641"/>
      <c r="L25" s="641"/>
      <c r="M25" s="641"/>
      <c r="N25" s="632"/>
      <c r="O25" s="632"/>
      <c r="P25" s="642"/>
      <c r="Q25" s="642"/>
      <c r="R25" s="642"/>
      <c r="S25" s="642"/>
      <c r="T25" s="642"/>
      <c r="U25" s="642"/>
      <c r="V25" s="642"/>
      <c r="W25" s="642"/>
      <c r="X25" s="642"/>
      <c r="Y25" s="642"/>
      <c r="Z25" s="642"/>
      <c r="AA25" s="642"/>
      <c r="AB25" s="642"/>
      <c r="AC25" s="642"/>
      <c r="AD25" s="642"/>
      <c r="AE25" s="642"/>
      <c r="AF25" s="625" t="s">
        <v>11</v>
      </c>
      <c r="AG25" s="625"/>
      <c r="AH25" s="625"/>
      <c r="AI25" s="625"/>
      <c r="AJ25" s="625"/>
      <c r="AK25" s="48"/>
      <c r="AL25" s="46"/>
      <c r="AM25" s="44"/>
    </row>
    <row r="26" spans="1:39" ht="14.25" customHeight="1"/>
    <row r="27" spans="1:39" ht="15">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row>
  </sheetData>
  <sheetProtection password="8717" sheet="1" objects="1" scenarios="1"/>
  <mergeCells count="55">
    <mergeCell ref="G1:AK1"/>
    <mergeCell ref="C2:AM2"/>
    <mergeCell ref="N3:AI3"/>
    <mergeCell ref="A4:A5"/>
    <mergeCell ref="C4:C5"/>
    <mergeCell ref="D4:D5"/>
    <mergeCell ref="F4:F5"/>
    <mergeCell ref="G4:G5"/>
    <mergeCell ref="I4:I5"/>
    <mergeCell ref="J4:J5"/>
    <mergeCell ref="AB4:AB5"/>
    <mergeCell ref="L4:L5"/>
    <mergeCell ref="M4:M5"/>
    <mergeCell ref="O4:O5"/>
    <mergeCell ref="P4:P5"/>
    <mergeCell ref="R4:R5"/>
    <mergeCell ref="S4:S5"/>
    <mergeCell ref="U4:U5"/>
    <mergeCell ref="V4:V5"/>
    <mergeCell ref="X4:X5"/>
    <mergeCell ref="Y4:Y5"/>
    <mergeCell ref="AA4:AA5"/>
    <mergeCell ref="AD4:AD5"/>
    <mergeCell ref="AE4:AE5"/>
    <mergeCell ref="AG4:AG5"/>
    <mergeCell ref="AH4:AH5"/>
    <mergeCell ref="AJ4:AJ5"/>
    <mergeCell ref="AK19:AL19"/>
    <mergeCell ref="AM4:AM5"/>
    <mergeCell ref="AL6:AL7"/>
    <mergeCell ref="AK8:AL8"/>
    <mergeCell ref="AK9:AL9"/>
    <mergeCell ref="AK10:AL10"/>
    <mergeCell ref="AL12:AL13"/>
    <mergeCell ref="AM12:AM13"/>
    <mergeCell ref="AK4:AL5"/>
    <mergeCell ref="AK14:AL14"/>
    <mergeCell ref="A15:AL15"/>
    <mergeCell ref="AK16:AL16"/>
    <mergeCell ref="AK17:AL17"/>
    <mergeCell ref="AK18:AL18"/>
    <mergeCell ref="AM6:AM7"/>
    <mergeCell ref="E25:M25"/>
    <mergeCell ref="P25:AE25"/>
    <mergeCell ref="AF25:AJ25"/>
    <mergeCell ref="AK20:AL20"/>
    <mergeCell ref="AK21:AL21"/>
    <mergeCell ref="AK22:AL22"/>
    <mergeCell ref="A23:X23"/>
    <mergeCell ref="Y23:AM23"/>
    <mergeCell ref="C24:D25"/>
    <mergeCell ref="E24:M24"/>
    <mergeCell ref="N24:O25"/>
    <mergeCell ref="P24:AE24"/>
    <mergeCell ref="AF24:AJ24"/>
  </mergeCells>
  <pageMargins left="0.12" right="0.12" top="0.12" bottom="0.12" header="0" footer="0"/>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2"/>
  <sheetViews>
    <sheetView view="pageLayout" topLeftCell="K22" zoomScale="106" zoomScaleNormal="118" zoomScalePageLayoutView="106" workbookViewId="0">
      <selection activeCell="M26" sqref="M26:O27"/>
    </sheetView>
  </sheetViews>
  <sheetFormatPr defaultColWidth="8.7109375" defaultRowHeight="8.1" customHeight="1"/>
  <cols>
    <col min="1" max="10" width="10.5703125" style="4" customWidth="1"/>
    <col min="11" max="11" width="15.28515625" style="4" customWidth="1"/>
    <col min="12" max="12" width="15.85546875" style="4" customWidth="1"/>
    <col min="13" max="14" width="10.140625" style="4" customWidth="1"/>
    <col min="15" max="15" width="10.42578125" style="4" customWidth="1"/>
    <col min="16" max="16" width="8.7109375" style="4" customWidth="1"/>
    <col min="17" max="17" width="9.140625" style="4" customWidth="1"/>
    <col min="18" max="18" width="9.28515625" style="4" customWidth="1"/>
    <col min="19" max="19" width="4.140625" style="4" customWidth="1"/>
    <col min="20" max="20" width="13.28515625" style="4" customWidth="1"/>
    <col min="21" max="21" width="5.28515625" style="4" customWidth="1"/>
    <col min="22" max="16384" width="8.7109375" style="1"/>
  </cols>
  <sheetData>
    <row r="1" spans="1:21" ht="16.5" customHeight="1">
      <c r="A1" s="8"/>
      <c r="B1" s="8"/>
      <c r="C1" s="8"/>
      <c r="D1" s="468" t="s">
        <v>80</v>
      </c>
      <c r="E1" s="468"/>
      <c r="F1" s="468"/>
      <c r="G1" s="468"/>
      <c r="H1" s="468"/>
      <c r="I1" s="468"/>
      <c r="J1" s="468"/>
      <c r="K1" s="468"/>
      <c r="L1" s="468"/>
      <c r="M1" s="468"/>
      <c r="N1" s="468"/>
      <c r="O1" s="468"/>
      <c r="P1" s="468"/>
      <c r="Q1" s="468"/>
      <c r="R1" s="468"/>
      <c r="S1" s="468"/>
      <c r="T1" s="468"/>
      <c r="U1" s="9"/>
    </row>
    <row r="2" spans="1:21" ht="24.75" customHeight="1">
      <c r="A2" s="469"/>
      <c r="B2" s="469"/>
      <c r="C2" s="469"/>
      <c r="D2" s="470" t="s">
        <v>195</v>
      </c>
      <c r="E2" s="470"/>
      <c r="F2" s="470"/>
      <c r="G2" s="471" t="s">
        <v>171</v>
      </c>
      <c r="H2" s="472"/>
      <c r="I2" s="472"/>
      <c r="J2" s="472"/>
      <c r="K2" s="472"/>
      <c r="L2" s="472"/>
      <c r="M2" s="472"/>
      <c r="N2" s="472"/>
      <c r="O2" s="472"/>
      <c r="P2" s="472"/>
      <c r="Q2" s="473"/>
      <c r="R2" s="477"/>
      <c r="S2" s="477"/>
      <c r="T2" s="478" t="s">
        <v>78</v>
      </c>
      <c r="U2" s="478"/>
    </row>
    <row r="3" spans="1:21" ht="27.75" customHeight="1">
      <c r="A3" s="479"/>
      <c r="B3" s="479"/>
      <c r="C3" s="479"/>
      <c r="D3" s="421" t="s">
        <v>115</v>
      </c>
      <c r="E3" s="421"/>
      <c r="F3" s="421"/>
      <c r="G3" s="474"/>
      <c r="H3" s="475"/>
      <c r="I3" s="475"/>
      <c r="J3" s="475"/>
      <c r="K3" s="475"/>
      <c r="L3" s="475"/>
      <c r="M3" s="475"/>
      <c r="N3" s="475"/>
      <c r="O3" s="475"/>
      <c r="P3" s="475"/>
      <c r="Q3" s="476"/>
      <c r="R3" s="480"/>
      <c r="S3" s="480"/>
      <c r="T3" s="478" t="s">
        <v>41</v>
      </c>
      <c r="U3" s="478"/>
    </row>
    <row r="4" spans="1:21" ht="4.5" customHeight="1" thickBot="1">
      <c r="A4" s="50"/>
      <c r="B4" s="50"/>
      <c r="C4" s="50"/>
      <c r="D4" s="52"/>
      <c r="E4" s="52"/>
      <c r="F4" s="52"/>
      <c r="G4" s="79"/>
      <c r="H4" s="79"/>
      <c r="I4" s="79"/>
      <c r="J4" s="79"/>
      <c r="K4" s="79"/>
      <c r="L4" s="79"/>
      <c r="M4" s="79"/>
      <c r="N4" s="79"/>
      <c r="O4" s="79"/>
      <c r="P4" s="79"/>
      <c r="Q4" s="79"/>
      <c r="R4" s="80"/>
      <c r="S4" s="80"/>
      <c r="T4" s="49"/>
      <c r="U4" s="49"/>
    </row>
    <row r="5" spans="1:21" ht="29.25" customHeight="1">
      <c r="A5" s="452" t="s">
        <v>58</v>
      </c>
      <c r="B5" s="453"/>
      <c r="C5" s="453"/>
      <c r="D5" s="454" t="s">
        <v>1</v>
      </c>
      <c r="E5" s="456" t="s">
        <v>81</v>
      </c>
      <c r="F5" s="456"/>
      <c r="G5" s="456"/>
      <c r="H5" s="456"/>
      <c r="I5" s="456"/>
      <c r="J5" s="456"/>
      <c r="K5" s="459" t="s">
        <v>56</v>
      </c>
      <c r="L5" s="459"/>
      <c r="M5" s="459"/>
      <c r="N5" s="459"/>
      <c r="O5" s="459"/>
      <c r="P5" s="460" t="s">
        <v>40</v>
      </c>
      <c r="Q5" s="460"/>
      <c r="R5" s="460"/>
      <c r="S5" s="461" t="s">
        <v>77</v>
      </c>
      <c r="T5" s="461"/>
      <c r="U5" s="448" t="s">
        <v>0</v>
      </c>
    </row>
    <row r="6" spans="1:21" ht="24" customHeight="1">
      <c r="A6" s="457" t="s">
        <v>25</v>
      </c>
      <c r="B6" s="450" t="s">
        <v>59</v>
      </c>
      <c r="C6" s="450" t="s">
        <v>24</v>
      </c>
      <c r="D6" s="455"/>
      <c r="E6" s="458" t="s">
        <v>82</v>
      </c>
      <c r="F6" s="450" t="s">
        <v>3</v>
      </c>
      <c r="G6" s="450" t="s">
        <v>2</v>
      </c>
      <c r="H6" s="451" t="s">
        <v>8</v>
      </c>
      <c r="I6" s="450" t="s">
        <v>7</v>
      </c>
      <c r="J6" s="450" t="s">
        <v>6</v>
      </c>
      <c r="K6" s="464" t="s">
        <v>57</v>
      </c>
      <c r="L6" s="465"/>
      <c r="M6" s="463" t="s">
        <v>70</v>
      </c>
      <c r="N6" s="463"/>
      <c r="O6" s="463" t="s">
        <v>9</v>
      </c>
      <c r="P6" s="463" t="s">
        <v>69</v>
      </c>
      <c r="Q6" s="463"/>
      <c r="R6" s="463" t="s">
        <v>9</v>
      </c>
      <c r="S6" s="462"/>
      <c r="T6" s="462"/>
      <c r="U6" s="449"/>
    </row>
    <row r="7" spans="1:21" s="2" customFormat="1" ht="27" customHeight="1">
      <c r="A7" s="457"/>
      <c r="B7" s="450"/>
      <c r="C7" s="450"/>
      <c r="D7" s="455"/>
      <c r="E7" s="458"/>
      <c r="F7" s="450"/>
      <c r="G7" s="450"/>
      <c r="H7" s="451"/>
      <c r="I7" s="450"/>
      <c r="J7" s="450"/>
      <c r="K7" s="466"/>
      <c r="L7" s="467"/>
      <c r="M7" s="89" t="s">
        <v>68</v>
      </c>
      <c r="N7" s="90" t="s">
        <v>67</v>
      </c>
      <c r="O7" s="463"/>
      <c r="P7" s="89" t="s">
        <v>68</v>
      </c>
      <c r="Q7" s="90" t="s">
        <v>67</v>
      </c>
      <c r="R7" s="463"/>
      <c r="S7" s="462"/>
      <c r="T7" s="462"/>
      <c r="U7" s="449"/>
    </row>
    <row r="8" spans="1:21" s="2" customFormat="1" ht="21" customHeight="1">
      <c r="A8" s="93"/>
      <c r="B8" s="93"/>
      <c r="C8" s="93"/>
      <c r="D8" s="93"/>
      <c r="E8" s="93"/>
      <c r="F8" s="93"/>
      <c r="G8" s="93"/>
      <c r="H8" s="93"/>
      <c r="I8" s="93"/>
      <c r="J8" s="93"/>
      <c r="K8" s="422"/>
      <c r="L8" s="423"/>
      <c r="M8" s="93"/>
      <c r="N8" s="93"/>
      <c r="O8" s="93"/>
      <c r="P8" s="93"/>
      <c r="Q8" s="93"/>
      <c r="R8" s="117"/>
      <c r="S8" s="438"/>
      <c r="T8" s="438"/>
      <c r="U8" s="95">
        <v>1</v>
      </c>
    </row>
    <row r="9" spans="1:21" s="2" customFormat="1" ht="21" customHeight="1">
      <c r="A9" s="93"/>
      <c r="B9" s="93"/>
      <c r="C9" s="93"/>
      <c r="D9" s="93"/>
      <c r="E9" s="93"/>
      <c r="F9" s="93"/>
      <c r="G9" s="93"/>
      <c r="H9" s="93"/>
      <c r="I9" s="93"/>
      <c r="J9" s="93"/>
      <c r="K9" s="422"/>
      <c r="L9" s="423"/>
      <c r="M9" s="93"/>
      <c r="N9" s="93"/>
      <c r="O9" s="93"/>
      <c r="P9" s="93"/>
      <c r="Q9" s="93"/>
      <c r="R9" s="117"/>
      <c r="S9" s="438"/>
      <c r="T9" s="438"/>
      <c r="U9" s="95">
        <v>2</v>
      </c>
    </row>
    <row r="10" spans="1:21" s="2" customFormat="1" ht="21" customHeight="1">
      <c r="A10" s="93"/>
      <c r="B10" s="93"/>
      <c r="C10" s="93"/>
      <c r="D10" s="93"/>
      <c r="E10" s="93"/>
      <c r="F10" s="93"/>
      <c r="G10" s="93"/>
      <c r="H10" s="93"/>
      <c r="I10" s="93"/>
      <c r="J10" s="93"/>
      <c r="K10" s="422"/>
      <c r="L10" s="423"/>
      <c r="M10" s="93"/>
      <c r="N10" s="93"/>
      <c r="O10" s="93"/>
      <c r="P10" s="93"/>
      <c r="Q10" s="93"/>
      <c r="R10" s="117"/>
      <c r="S10" s="438"/>
      <c r="T10" s="438"/>
      <c r="U10" s="95">
        <v>3</v>
      </c>
    </row>
    <row r="11" spans="1:21" s="2" customFormat="1" ht="21" customHeight="1">
      <c r="A11" s="93"/>
      <c r="B11" s="93"/>
      <c r="C11" s="93"/>
      <c r="D11" s="93"/>
      <c r="E11" s="93"/>
      <c r="F11" s="93"/>
      <c r="G11" s="93"/>
      <c r="H11" s="93"/>
      <c r="I11" s="93"/>
      <c r="J11" s="93"/>
      <c r="K11" s="422"/>
      <c r="L11" s="423"/>
      <c r="M11" s="93"/>
      <c r="N11" s="93"/>
      <c r="O11" s="93"/>
      <c r="P11" s="93"/>
      <c r="Q11" s="93"/>
      <c r="R11" s="117"/>
      <c r="S11" s="438"/>
      <c r="T11" s="438"/>
      <c r="U11" s="95">
        <v>4</v>
      </c>
    </row>
    <row r="12" spans="1:21" s="2" customFormat="1" ht="21" customHeight="1">
      <c r="A12" s="93"/>
      <c r="B12" s="93"/>
      <c r="C12" s="93"/>
      <c r="D12" s="93"/>
      <c r="E12" s="93"/>
      <c r="F12" s="93"/>
      <c r="G12" s="93"/>
      <c r="H12" s="93"/>
      <c r="I12" s="93"/>
      <c r="J12" s="93"/>
      <c r="K12" s="422"/>
      <c r="L12" s="423"/>
      <c r="M12" s="93"/>
      <c r="N12" s="93"/>
      <c r="O12" s="93"/>
      <c r="P12" s="93"/>
      <c r="Q12" s="93"/>
      <c r="R12" s="117"/>
      <c r="S12" s="438"/>
      <c r="T12" s="438"/>
      <c r="U12" s="95">
        <v>5</v>
      </c>
    </row>
    <row r="13" spans="1:21" s="2" customFormat="1" ht="21" customHeight="1">
      <c r="A13" s="93"/>
      <c r="B13" s="93"/>
      <c r="C13" s="93"/>
      <c r="D13" s="93"/>
      <c r="E13" s="93"/>
      <c r="F13" s="93"/>
      <c r="G13" s="93"/>
      <c r="H13" s="93"/>
      <c r="I13" s="93"/>
      <c r="J13" s="93"/>
      <c r="K13" s="422"/>
      <c r="L13" s="423"/>
      <c r="M13" s="93"/>
      <c r="N13" s="93"/>
      <c r="O13" s="93"/>
      <c r="P13" s="93"/>
      <c r="Q13" s="93"/>
      <c r="R13" s="117"/>
      <c r="S13" s="438"/>
      <c r="T13" s="438"/>
      <c r="U13" s="95">
        <v>6</v>
      </c>
    </row>
    <row r="14" spans="1:21" s="2" customFormat="1" ht="21" customHeight="1">
      <c r="A14" s="91"/>
      <c r="B14" s="92"/>
      <c r="C14" s="92"/>
      <c r="D14" s="92"/>
      <c r="E14" s="93"/>
      <c r="F14" s="94"/>
      <c r="G14" s="93"/>
      <c r="H14" s="93"/>
      <c r="I14" s="93"/>
      <c r="J14" s="93"/>
      <c r="K14" s="422"/>
      <c r="L14" s="423"/>
      <c r="M14" s="93"/>
      <c r="N14" s="93"/>
      <c r="O14" s="93"/>
      <c r="P14" s="93"/>
      <c r="Q14" s="93"/>
      <c r="R14" s="117"/>
      <c r="S14" s="438"/>
      <c r="T14" s="438"/>
      <c r="U14" s="95">
        <v>7</v>
      </c>
    </row>
    <row r="15" spans="1:21" ht="21" customHeight="1">
      <c r="A15" s="91"/>
      <c r="B15" s="92"/>
      <c r="C15" s="92"/>
      <c r="D15" s="92"/>
      <c r="E15" s="96"/>
      <c r="F15" s="96"/>
      <c r="G15" s="96"/>
      <c r="H15" s="96"/>
      <c r="I15" s="96"/>
      <c r="J15" s="96"/>
      <c r="K15" s="422"/>
      <c r="L15" s="423"/>
      <c r="M15" s="96"/>
      <c r="N15" s="96"/>
      <c r="O15" s="93"/>
      <c r="P15" s="93"/>
      <c r="Q15" s="93"/>
      <c r="R15" s="117"/>
      <c r="S15" s="438"/>
      <c r="T15" s="438"/>
      <c r="U15" s="95">
        <v>8</v>
      </c>
    </row>
    <row r="16" spans="1:21" ht="21" customHeight="1">
      <c r="A16" s="96"/>
      <c r="B16" s="96"/>
      <c r="C16" s="96"/>
      <c r="D16" s="96"/>
      <c r="E16" s="96"/>
      <c r="F16" s="96"/>
      <c r="G16" s="96"/>
      <c r="H16" s="96"/>
      <c r="I16" s="96"/>
      <c r="J16" s="96"/>
      <c r="K16" s="422"/>
      <c r="L16" s="423"/>
      <c r="M16" s="96"/>
      <c r="N16" s="96"/>
      <c r="O16" s="93"/>
      <c r="P16" s="93"/>
      <c r="Q16" s="93"/>
      <c r="R16" s="117"/>
      <c r="S16" s="438"/>
      <c r="T16" s="438"/>
      <c r="U16" s="95">
        <v>9</v>
      </c>
    </row>
    <row r="17" spans="1:21" ht="21" customHeight="1">
      <c r="A17" s="91"/>
      <c r="B17" s="92"/>
      <c r="C17" s="92"/>
      <c r="D17" s="92"/>
      <c r="E17" s="96"/>
      <c r="F17" s="96"/>
      <c r="G17" s="96"/>
      <c r="H17" s="96"/>
      <c r="I17" s="96"/>
      <c r="J17" s="96"/>
      <c r="K17" s="422"/>
      <c r="L17" s="423"/>
      <c r="M17" s="96"/>
      <c r="N17" s="96"/>
      <c r="O17" s="93"/>
      <c r="P17" s="93"/>
      <c r="Q17" s="93"/>
      <c r="R17" s="117"/>
      <c r="S17" s="438"/>
      <c r="T17" s="438"/>
      <c r="U17" s="95">
        <v>10</v>
      </c>
    </row>
    <row r="18" spans="1:21" ht="21" customHeight="1">
      <c r="A18" s="97"/>
      <c r="B18" s="93"/>
      <c r="C18" s="93"/>
      <c r="D18" s="93"/>
      <c r="E18" s="96"/>
      <c r="F18" s="96"/>
      <c r="G18" s="96"/>
      <c r="H18" s="96"/>
      <c r="I18" s="96"/>
      <c r="J18" s="96"/>
      <c r="K18" s="422"/>
      <c r="L18" s="423"/>
      <c r="M18" s="96"/>
      <c r="N18" s="96"/>
      <c r="O18" s="93"/>
      <c r="P18" s="93"/>
      <c r="Q18" s="93"/>
      <c r="R18" s="117"/>
      <c r="S18" s="438"/>
      <c r="T18" s="438"/>
      <c r="U18" s="95">
        <v>11</v>
      </c>
    </row>
    <row r="19" spans="1:21" ht="21" customHeight="1">
      <c r="A19" s="97"/>
      <c r="B19" s="93"/>
      <c r="C19" s="93"/>
      <c r="D19" s="93"/>
      <c r="E19" s="96"/>
      <c r="F19" s="96"/>
      <c r="G19" s="96"/>
      <c r="H19" s="96"/>
      <c r="I19" s="96"/>
      <c r="J19" s="96"/>
      <c r="K19" s="422"/>
      <c r="L19" s="423"/>
      <c r="M19" s="96"/>
      <c r="N19" s="98"/>
      <c r="O19" s="93"/>
      <c r="P19" s="93"/>
      <c r="Q19" s="93"/>
      <c r="R19" s="117"/>
      <c r="S19" s="438"/>
      <c r="T19" s="438"/>
      <c r="U19" s="95">
        <v>12</v>
      </c>
    </row>
    <row r="20" spans="1:21" ht="25.5" customHeight="1" thickBot="1">
      <c r="A20" s="99"/>
      <c r="B20" s="100"/>
      <c r="C20" s="100"/>
      <c r="D20" s="100"/>
      <c r="E20" s="101"/>
      <c r="F20" s="101"/>
      <c r="G20" s="101"/>
      <c r="H20" s="101"/>
      <c r="I20" s="101"/>
      <c r="J20" s="101"/>
      <c r="K20" s="422"/>
      <c r="L20" s="423"/>
      <c r="M20" s="101"/>
      <c r="N20" s="101"/>
      <c r="O20" s="100"/>
      <c r="P20" s="100"/>
      <c r="Q20" s="100"/>
      <c r="R20" s="118"/>
      <c r="S20" s="442"/>
      <c r="T20" s="443"/>
      <c r="U20" s="95">
        <v>13</v>
      </c>
    </row>
    <row r="21" spans="1:21" s="81" customFormat="1" ht="24.75" customHeight="1" thickBot="1">
      <c r="A21" s="119">
        <f t="shared" ref="A21" si="0">SUM(A8:A20)</f>
        <v>0</v>
      </c>
      <c r="B21" s="119">
        <f t="shared" ref="B21" si="1">SUM(B8:B20)</f>
        <v>0</v>
      </c>
      <c r="C21" s="119">
        <f t="shared" ref="C21" si="2">SUM(C8:C20)</f>
        <v>0</v>
      </c>
      <c r="D21" s="119">
        <f t="shared" ref="D21:I21" si="3">SUM(D8:D20)</f>
        <v>0</v>
      </c>
      <c r="E21" s="119">
        <f t="shared" si="3"/>
        <v>0</v>
      </c>
      <c r="F21" s="119">
        <f t="shared" si="3"/>
        <v>0</v>
      </c>
      <c r="G21" s="119">
        <f t="shared" si="3"/>
        <v>0</v>
      </c>
      <c r="H21" s="119">
        <f t="shared" si="3"/>
        <v>0</v>
      </c>
      <c r="I21" s="119">
        <f t="shared" si="3"/>
        <v>0</v>
      </c>
      <c r="J21" s="119">
        <f>SUM(J8:J20)</f>
        <v>0</v>
      </c>
      <c r="K21" s="426"/>
      <c r="L21" s="427"/>
      <c r="M21" s="122">
        <f t="shared" ref="M21:Q21" si="4">SUM(M8:M20)</f>
        <v>0</v>
      </c>
      <c r="N21" s="122">
        <f t="shared" si="4"/>
        <v>0</v>
      </c>
      <c r="O21" s="122">
        <f t="shared" si="4"/>
        <v>0</v>
      </c>
      <c r="P21" s="122">
        <f t="shared" si="4"/>
        <v>0</v>
      </c>
      <c r="Q21" s="122">
        <f t="shared" si="4"/>
        <v>0</v>
      </c>
      <c r="R21" s="122">
        <f>SUM(R8:R20)</f>
        <v>0</v>
      </c>
      <c r="S21" s="444" t="s">
        <v>4</v>
      </c>
      <c r="T21" s="445"/>
      <c r="U21" s="446"/>
    </row>
    <row r="22" spans="1:21" s="81" customFormat="1" ht="24.75" customHeight="1" thickTop="1" thickBot="1">
      <c r="A22" s="168"/>
      <c r="B22" s="168"/>
      <c r="C22" s="168"/>
      <c r="D22" s="168"/>
      <c r="E22" s="168"/>
      <c r="F22" s="168"/>
      <c r="G22" s="168"/>
      <c r="H22" s="168"/>
      <c r="I22" s="168"/>
      <c r="J22" s="168"/>
      <c r="K22" s="428"/>
      <c r="L22" s="429"/>
      <c r="M22" s="169"/>
      <c r="N22" s="169"/>
      <c r="O22" s="170"/>
      <c r="P22" s="170"/>
      <c r="Q22" s="170"/>
      <c r="R22" s="170"/>
      <c r="S22" s="435" t="s">
        <v>84</v>
      </c>
      <c r="T22" s="436"/>
      <c r="U22" s="437"/>
    </row>
    <row r="23" spans="1:21" s="81" customFormat="1" ht="24.75" customHeight="1" thickTop="1" thickBot="1">
      <c r="A23" s="120">
        <f t="shared" ref="A23" si="5">SUM(A21-A22)</f>
        <v>0</v>
      </c>
      <c r="B23" s="120">
        <f t="shared" ref="B23" si="6">SUM(B21-B22)</f>
        <v>0</v>
      </c>
      <c r="C23" s="120">
        <f t="shared" ref="C23" si="7">SUM(C21-C22)</f>
        <v>0</v>
      </c>
      <c r="D23" s="120">
        <f t="shared" ref="D23" si="8">SUM(D21-D22)</f>
        <v>0</v>
      </c>
      <c r="E23" s="120">
        <f t="shared" ref="E23" si="9">SUM(E21-E22)</f>
        <v>0</v>
      </c>
      <c r="F23" s="120">
        <f t="shared" ref="F23" si="10">SUM(F21-F22)</f>
        <v>0</v>
      </c>
      <c r="G23" s="120">
        <f t="shared" ref="G23" si="11">SUM(G21-G22)</f>
        <v>0</v>
      </c>
      <c r="H23" s="120">
        <f t="shared" ref="H23" si="12">SUM(H21-H22)</f>
        <v>0</v>
      </c>
      <c r="I23" s="120">
        <f t="shared" ref="I23" si="13">SUM(I21-I22)</f>
        <v>0</v>
      </c>
      <c r="J23" s="120">
        <f t="shared" ref="J23" si="14">SUM(J21-J22)</f>
        <v>0</v>
      </c>
      <c r="K23" s="430"/>
      <c r="L23" s="431"/>
      <c r="M23" s="123">
        <f t="shared" ref="M23:Q23" si="15">SUM(M21-M22)</f>
        <v>0</v>
      </c>
      <c r="N23" s="123">
        <f t="shared" si="15"/>
        <v>0</v>
      </c>
      <c r="O23" s="123">
        <f t="shared" si="15"/>
        <v>0</v>
      </c>
      <c r="P23" s="123">
        <f t="shared" si="15"/>
        <v>0</v>
      </c>
      <c r="Q23" s="123">
        <f t="shared" si="15"/>
        <v>0</v>
      </c>
      <c r="R23" s="123">
        <f>SUM(R21-R22)</f>
        <v>0</v>
      </c>
      <c r="S23" s="435" t="s">
        <v>139</v>
      </c>
      <c r="T23" s="436"/>
      <c r="U23" s="437"/>
    </row>
    <row r="24" spans="1:21" s="82" customFormat="1" ht="24.75" customHeight="1" thickTop="1" thickBot="1">
      <c r="A24" s="121" t="str">
        <f t="shared" ref="A24" si="16">IFERROR(A23/A22,"0")</f>
        <v>0</v>
      </c>
      <c r="B24" s="121" t="str">
        <f t="shared" ref="B24" si="17">IFERROR(B23/B22,"0")</f>
        <v>0</v>
      </c>
      <c r="C24" s="121" t="str">
        <f t="shared" ref="C24" si="18">IFERROR(C23/C22,"0")</f>
        <v>0</v>
      </c>
      <c r="D24" s="121" t="str">
        <f t="shared" ref="D24" si="19">IFERROR(D23/D22,"0")</f>
        <v>0</v>
      </c>
      <c r="E24" s="121" t="str">
        <f t="shared" ref="E24" si="20">IFERROR(E23/E22,"0")</f>
        <v>0</v>
      </c>
      <c r="F24" s="121" t="str">
        <f t="shared" ref="F24" si="21">IFERROR(F23/F22,"0")</f>
        <v>0</v>
      </c>
      <c r="G24" s="121" t="str">
        <f t="shared" ref="G24" si="22">IFERROR(G23/G22,"0")</f>
        <v>0</v>
      </c>
      <c r="H24" s="121" t="str">
        <f t="shared" ref="H24" si="23">IFERROR(H23/H22,"0")</f>
        <v>0</v>
      </c>
      <c r="I24" s="121" t="str">
        <f t="shared" ref="I24" si="24">IFERROR(I23/I22,"0")</f>
        <v>0</v>
      </c>
      <c r="J24" s="121" t="str">
        <f t="shared" ref="J24" si="25">IFERROR(J23/J22,"0")</f>
        <v>0</v>
      </c>
      <c r="K24" s="432"/>
      <c r="L24" s="433"/>
      <c r="M24" s="124" t="str">
        <f t="shared" ref="M24:Q24" si="26">IFERROR(M23/M22,"0")</f>
        <v>0</v>
      </c>
      <c r="N24" s="124" t="str">
        <f t="shared" si="26"/>
        <v>0</v>
      </c>
      <c r="O24" s="124" t="str">
        <f t="shared" si="26"/>
        <v>0</v>
      </c>
      <c r="P24" s="124" t="str">
        <f t="shared" si="26"/>
        <v>0</v>
      </c>
      <c r="Q24" s="124" t="str">
        <f t="shared" si="26"/>
        <v>0</v>
      </c>
      <c r="R24" s="132" t="str">
        <f>IFERROR(R23/R22,"0")</f>
        <v>0</v>
      </c>
      <c r="S24" s="435" t="s">
        <v>138</v>
      </c>
      <c r="T24" s="436"/>
      <c r="U24" s="437"/>
    </row>
    <row r="25" spans="1:21" ht="12.75" customHeight="1" thickTop="1" thickBot="1">
      <c r="A25" s="5"/>
      <c r="B25" s="5"/>
      <c r="C25" s="5"/>
      <c r="D25" s="6"/>
      <c r="E25" s="7"/>
      <c r="F25" s="7"/>
      <c r="G25" s="7"/>
      <c r="H25" s="7"/>
      <c r="I25" s="7"/>
      <c r="J25" s="7"/>
      <c r="K25" s="7"/>
      <c r="L25" s="7"/>
      <c r="M25" s="7"/>
      <c r="N25" s="7"/>
      <c r="O25" s="7"/>
      <c r="P25" s="7"/>
      <c r="Q25" s="7"/>
      <c r="R25" s="7"/>
      <c r="S25" s="7"/>
      <c r="T25" s="7"/>
      <c r="U25" s="3"/>
    </row>
    <row r="26" spans="1:21" ht="28.5" customHeight="1">
      <c r="A26" s="503" t="s">
        <v>117</v>
      </c>
      <c r="B26" s="504"/>
      <c r="C26" s="504"/>
      <c r="D26" s="505"/>
      <c r="E26" s="497" t="s">
        <v>43</v>
      </c>
      <c r="F26" s="498"/>
      <c r="G26" s="499"/>
      <c r="H26" s="493" t="s">
        <v>44</v>
      </c>
      <c r="I26" s="494"/>
      <c r="J26" s="485" t="s">
        <v>45</v>
      </c>
      <c r="K26" s="486"/>
      <c r="L26" s="424" t="s">
        <v>192</v>
      </c>
      <c r="M26" s="487" t="s">
        <v>161</v>
      </c>
      <c r="N26" s="491"/>
      <c r="O26" s="488"/>
      <c r="P26" s="487" t="s">
        <v>62</v>
      </c>
      <c r="Q26" s="488"/>
      <c r="R26" s="487" t="s">
        <v>196</v>
      </c>
      <c r="S26" s="488"/>
      <c r="T26" s="493" t="s">
        <v>142</v>
      </c>
      <c r="U26" s="509"/>
    </row>
    <row r="27" spans="1:21" ht="32.25" customHeight="1">
      <c r="A27" s="506"/>
      <c r="B27" s="507"/>
      <c r="C27" s="507"/>
      <c r="D27" s="508"/>
      <c r="E27" s="500"/>
      <c r="F27" s="501"/>
      <c r="G27" s="502"/>
      <c r="H27" s="495"/>
      <c r="I27" s="496"/>
      <c r="J27" s="105" t="s">
        <v>141</v>
      </c>
      <c r="K27" s="105" t="s">
        <v>140</v>
      </c>
      <c r="L27" s="425"/>
      <c r="M27" s="489"/>
      <c r="N27" s="492"/>
      <c r="O27" s="490"/>
      <c r="P27" s="489"/>
      <c r="Q27" s="490"/>
      <c r="R27" s="489"/>
      <c r="S27" s="490"/>
      <c r="T27" s="510"/>
      <c r="U27" s="511"/>
    </row>
    <row r="28" spans="1:21" ht="21.75" customHeight="1" thickBot="1">
      <c r="A28" s="513"/>
      <c r="B28" s="514"/>
      <c r="C28" s="514"/>
      <c r="D28" s="514"/>
      <c r="E28" s="515"/>
      <c r="F28" s="515"/>
      <c r="G28" s="515"/>
      <c r="H28" s="385"/>
      <c r="I28" s="385"/>
      <c r="J28" s="104"/>
      <c r="K28" s="42"/>
      <c r="L28" s="42"/>
      <c r="M28" s="439"/>
      <c r="N28" s="439"/>
      <c r="O28" s="439"/>
      <c r="P28" s="439"/>
      <c r="Q28" s="439"/>
      <c r="R28" s="439"/>
      <c r="S28" s="439"/>
      <c r="T28" s="440" t="s">
        <v>143</v>
      </c>
      <c r="U28" s="441"/>
    </row>
    <row r="29" spans="1:21" s="81" customFormat="1" ht="28.5" customHeight="1">
      <c r="A29" s="83"/>
      <c r="B29" s="481" t="s">
        <v>113</v>
      </c>
      <c r="C29" s="481"/>
      <c r="D29" s="481"/>
      <c r="E29" s="481"/>
      <c r="F29" s="481"/>
      <c r="G29" s="481"/>
      <c r="H29" s="481"/>
      <c r="I29" s="481"/>
      <c r="J29" s="447" t="s">
        <v>194</v>
      </c>
      <c r="K29" s="447"/>
      <c r="L29" s="447"/>
      <c r="M29" s="447"/>
      <c r="N29" s="447"/>
      <c r="O29" s="447"/>
      <c r="P29" s="447"/>
      <c r="Q29" s="447"/>
      <c r="R29" s="447"/>
      <c r="S29" s="447"/>
      <c r="T29" s="434" t="s">
        <v>134</v>
      </c>
      <c r="U29" s="434"/>
    </row>
    <row r="30" spans="1:21" s="84" customFormat="1" ht="24" customHeight="1">
      <c r="A30" s="482" t="s">
        <v>187</v>
      </c>
      <c r="B30" s="482"/>
      <c r="C30" s="482"/>
      <c r="D30" s="482"/>
      <c r="E30" s="482"/>
      <c r="F30" s="482"/>
      <c r="G30" s="482"/>
      <c r="H30" s="482"/>
      <c r="I30" s="482"/>
      <c r="J30" s="482"/>
      <c r="K30" s="482"/>
      <c r="L30" s="482"/>
      <c r="M30" s="482"/>
      <c r="N30" s="482"/>
      <c r="O30" s="482"/>
      <c r="P30" s="482"/>
      <c r="Q30" s="482"/>
      <c r="R30" s="482"/>
      <c r="S30" s="482"/>
      <c r="T30" s="482"/>
      <c r="U30" s="336" t="s">
        <v>186</v>
      </c>
    </row>
    <row r="31" spans="1:21" s="81" customFormat="1" ht="39" customHeight="1">
      <c r="A31" s="512" t="s">
        <v>188</v>
      </c>
      <c r="B31" s="512"/>
      <c r="C31" s="512"/>
      <c r="D31" s="512"/>
      <c r="E31" s="512"/>
      <c r="F31" s="512"/>
      <c r="G31" s="512"/>
      <c r="H31" s="512"/>
      <c r="I31" s="512"/>
      <c r="J31" s="512"/>
      <c r="K31" s="512"/>
      <c r="L31" s="512"/>
      <c r="M31" s="512"/>
      <c r="N31" s="512"/>
      <c r="O31" s="512"/>
      <c r="P31" s="512"/>
      <c r="Q31" s="512"/>
      <c r="R31" s="512"/>
      <c r="S31" s="512"/>
      <c r="T31" s="512"/>
      <c r="U31" s="512"/>
    </row>
    <row r="32" spans="1:21" ht="66" customHeight="1">
      <c r="A32" s="483" t="s">
        <v>162</v>
      </c>
      <c r="B32" s="484"/>
      <c r="C32" s="484"/>
      <c r="D32" s="484"/>
      <c r="E32" s="484"/>
      <c r="F32" s="484"/>
      <c r="G32" s="484"/>
      <c r="H32" s="484"/>
      <c r="I32" s="484"/>
      <c r="J32" s="484"/>
      <c r="K32" s="484"/>
      <c r="L32" s="484"/>
      <c r="M32" s="484"/>
      <c r="N32" s="484"/>
      <c r="O32" s="484"/>
      <c r="P32" s="484"/>
      <c r="Q32" s="484"/>
      <c r="R32" s="484"/>
      <c r="S32" s="484"/>
      <c r="T32" s="484"/>
      <c r="U32" s="484"/>
    </row>
  </sheetData>
  <mergeCells count="87">
    <mergeCell ref="B29:I29"/>
    <mergeCell ref="A30:T30"/>
    <mergeCell ref="A32:U32"/>
    <mergeCell ref="J26:K26"/>
    <mergeCell ref="H28:I28"/>
    <mergeCell ref="R26:S27"/>
    <mergeCell ref="P26:Q27"/>
    <mergeCell ref="M26:O27"/>
    <mergeCell ref="H26:I27"/>
    <mergeCell ref="E26:G27"/>
    <mergeCell ref="A26:D27"/>
    <mergeCell ref="T26:U27"/>
    <mergeCell ref="A31:U31"/>
    <mergeCell ref="A28:D28"/>
    <mergeCell ref="E28:G28"/>
    <mergeCell ref="D1:T1"/>
    <mergeCell ref="A2:C2"/>
    <mergeCell ref="D2:F2"/>
    <mergeCell ref="G2:Q3"/>
    <mergeCell ref="R2:S2"/>
    <mergeCell ref="T2:U2"/>
    <mergeCell ref="A3:C3"/>
    <mergeCell ref="D3:F3"/>
    <mergeCell ref="R3:S3"/>
    <mergeCell ref="T3:U3"/>
    <mergeCell ref="K5:O5"/>
    <mergeCell ref="P5:R5"/>
    <mergeCell ref="S5:T7"/>
    <mergeCell ref="M6:N6"/>
    <mergeCell ref="O6:O7"/>
    <mergeCell ref="P6:Q6"/>
    <mergeCell ref="R6:R7"/>
    <mergeCell ref="K6:L7"/>
    <mergeCell ref="G6:G7"/>
    <mergeCell ref="H6:H7"/>
    <mergeCell ref="I6:I7"/>
    <mergeCell ref="J6:J7"/>
    <mergeCell ref="A5:C5"/>
    <mergeCell ref="D5:D7"/>
    <mergeCell ref="E5:J5"/>
    <mergeCell ref="A6:A7"/>
    <mergeCell ref="B6:B7"/>
    <mergeCell ref="C6:C7"/>
    <mergeCell ref="E6:E7"/>
    <mergeCell ref="F6:F7"/>
    <mergeCell ref="S11:T11"/>
    <mergeCell ref="S12:T12"/>
    <mergeCell ref="S13:T13"/>
    <mergeCell ref="U5:U7"/>
    <mergeCell ref="S19:T19"/>
    <mergeCell ref="S8:T8"/>
    <mergeCell ref="S9:T9"/>
    <mergeCell ref="S10:T10"/>
    <mergeCell ref="S14:T14"/>
    <mergeCell ref="S15:T15"/>
    <mergeCell ref="S16:T16"/>
    <mergeCell ref="S17:T17"/>
    <mergeCell ref="K13:L13"/>
    <mergeCell ref="K14:L14"/>
    <mergeCell ref="K15:L15"/>
    <mergeCell ref="T29:U29"/>
    <mergeCell ref="S24:U24"/>
    <mergeCell ref="S18:T18"/>
    <mergeCell ref="S23:U23"/>
    <mergeCell ref="M28:O28"/>
    <mergeCell ref="P28:Q28"/>
    <mergeCell ref="R28:S28"/>
    <mergeCell ref="T28:U28"/>
    <mergeCell ref="S20:T20"/>
    <mergeCell ref="S21:U21"/>
    <mergeCell ref="S22:U22"/>
    <mergeCell ref="J29:S29"/>
    <mergeCell ref="K16:L16"/>
    <mergeCell ref="K8:L8"/>
    <mergeCell ref="K9:L9"/>
    <mergeCell ref="K10:L10"/>
    <mergeCell ref="K11:L11"/>
    <mergeCell ref="K12:L12"/>
    <mergeCell ref="K17:L17"/>
    <mergeCell ref="L26:L27"/>
    <mergeCell ref="K18:L18"/>
    <mergeCell ref="K19:L19"/>
    <mergeCell ref="K20:L20"/>
    <mergeCell ref="K21:L21"/>
    <mergeCell ref="K22:L22"/>
    <mergeCell ref="K23:L23"/>
    <mergeCell ref="K24:L24"/>
  </mergeCells>
  <pageMargins left="0.12" right="0.12" top="0.12" bottom="0.12" header="0" footer="0"/>
  <pageSetup paperSize="9"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8"/>
  <sheetViews>
    <sheetView view="pageLayout" topLeftCell="A13" zoomScale="71" zoomScaleNormal="118" zoomScalePageLayoutView="71" workbookViewId="0">
      <selection activeCell="G8" sqref="G8"/>
    </sheetView>
  </sheetViews>
  <sheetFormatPr defaultColWidth="8.7109375" defaultRowHeight="8.1" customHeight="1"/>
  <cols>
    <col min="1" max="1" width="10.5703125" style="4" customWidth="1"/>
    <col min="2" max="2" width="11.7109375" style="4" customWidth="1"/>
    <col min="3" max="3" width="10.140625" style="4" customWidth="1"/>
    <col min="4" max="4" width="8.28515625" style="4" customWidth="1"/>
    <col min="5" max="5" width="9.28515625" style="4" customWidth="1"/>
    <col min="6" max="6" width="7.7109375" style="4" customWidth="1"/>
    <col min="7" max="7" width="6.42578125" style="4" customWidth="1"/>
    <col min="8" max="8" width="9.140625" style="4" customWidth="1"/>
    <col min="9" max="9" width="8.28515625" style="4" customWidth="1"/>
    <col min="10" max="10" width="10.7109375" style="4" customWidth="1"/>
    <col min="11" max="11" width="10.140625" style="4" customWidth="1"/>
    <col min="12" max="12" width="13.42578125" style="4" customWidth="1"/>
    <col min="13" max="14" width="10.140625" style="4" customWidth="1"/>
    <col min="15" max="15" width="11.7109375" style="4" customWidth="1"/>
    <col min="16" max="16" width="10.7109375" style="4" customWidth="1"/>
    <col min="17" max="17" width="8.5703125" style="4" customWidth="1"/>
    <col min="18" max="18" width="6.7109375" style="4" customWidth="1"/>
    <col min="19" max="19" width="4.140625" style="4" customWidth="1"/>
    <col min="20" max="20" width="11.5703125" style="4" customWidth="1"/>
    <col min="21" max="21" width="5.28515625" style="4" customWidth="1"/>
    <col min="22" max="16384" width="8.7109375" style="1"/>
  </cols>
  <sheetData>
    <row r="1" spans="1:21" ht="16.5" customHeight="1">
      <c r="A1" s="137"/>
      <c r="B1" s="137"/>
      <c r="C1" s="137"/>
      <c r="D1" s="548" t="s">
        <v>80</v>
      </c>
      <c r="E1" s="548"/>
      <c r="F1" s="548"/>
      <c r="G1" s="548"/>
      <c r="H1" s="548"/>
      <c r="I1" s="548"/>
      <c r="J1" s="548"/>
      <c r="K1" s="548"/>
      <c r="L1" s="548"/>
      <c r="M1" s="548"/>
      <c r="N1" s="548"/>
      <c r="O1" s="548"/>
      <c r="P1" s="548"/>
      <c r="Q1" s="548"/>
      <c r="R1" s="548"/>
      <c r="S1" s="548"/>
      <c r="T1" s="548"/>
      <c r="U1" s="139"/>
    </row>
    <row r="2" spans="1:21" ht="24" customHeight="1">
      <c r="A2" s="549"/>
      <c r="B2" s="549"/>
      <c r="C2" s="549"/>
      <c r="D2" s="550" t="s">
        <v>195</v>
      </c>
      <c r="E2" s="550"/>
      <c r="F2" s="550"/>
      <c r="G2" s="551" t="s">
        <v>172</v>
      </c>
      <c r="H2" s="552"/>
      <c r="I2" s="552"/>
      <c r="J2" s="552"/>
      <c r="K2" s="552"/>
      <c r="L2" s="552"/>
      <c r="M2" s="552"/>
      <c r="N2" s="552"/>
      <c r="O2" s="552"/>
      <c r="P2" s="552"/>
      <c r="Q2" s="553"/>
      <c r="R2" s="557"/>
      <c r="S2" s="557"/>
      <c r="T2" s="558" t="s">
        <v>41</v>
      </c>
      <c r="U2" s="558"/>
    </row>
    <row r="3" spans="1:21" ht="24.75" customHeight="1">
      <c r="A3" s="559"/>
      <c r="B3" s="559"/>
      <c r="C3" s="559"/>
      <c r="D3" s="560" t="s">
        <v>116</v>
      </c>
      <c r="E3" s="560"/>
      <c r="F3" s="560"/>
      <c r="G3" s="554"/>
      <c r="H3" s="555"/>
      <c r="I3" s="555"/>
      <c r="J3" s="555"/>
      <c r="K3" s="555"/>
      <c r="L3" s="555"/>
      <c r="M3" s="555"/>
      <c r="N3" s="555"/>
      <c r="O3" s="555"/>
      <c r="P3" s="555"/>
      <c r="Q3" s="556"/>
      <c r="R3" s="561"/>
      <c r="S3" s="561"/>
      <c r="T3" s="558" t="s">
        <v>75</v>
      </c>
      <c r="U3" s="558"/>
    </row>
    <row r="4" spans="1:21" ht="9.75" customHeight="1" thickBot="1">
      <c r="A4" s="140"/>
      <c r="B4" s="140"/>
      <c r="C4" s="140"/>
      <c r="D4" s="141"/>
      <c r="E4" s="141"/>
      <c r="F4" s="141"/>
      <c r="G4" s="142"/>
      <c r="H4" s="142"/>
      <c r="I4" s="142"/>
      <c r="J4" s="142"/>
      <c r="K4" s="142"/>
      <c r="L4" s="142"/>
      <c r="M4" s="142"/>
      <c r="N4" s="142"/>
      <c r="O4" s="142"/>
      <c r="P4" s="142"/>
      <c r="Q4" s="142"/>
      <c r="R4" s="143"/>
      <c r="S4" s="143"/>
      <c r="T4" s="144"/>
      <c r="U4" s="144"/>
    </row>
    <row r="5" spans="1:21" ht="34.5" customHeight="1">
      <c r="A5" s="538" t="s">
        <v>58</v>
      </c>
      <c r="B5" s="539"/>
      <c r="C5" s="539"/>
      <c r="D5" s="540" t="s">
        <v>1</v>
      </c>
      <c r="E5" s="543" t="s">
        <v>81</v>
      </c>
      <c r="F5" s="543"/>
      <c r="G5" s="543"/>
      <c r="H5" s="543"/>
      <c r="I5" s="543"/>
      <c r="J5" s="543"/>
      <c r="K5" s="562" t="s">
        <v>56</v>
      </c>
      <c r="L5" s="562"/>
      <c r="M5" s="562"/>
      <c r="N5" s="562"/>
      <c r="O5" s="562"/>
      <c r="P5" s="563" t="s">
        <v>40</v>
      </c>
      <c r="Q5" s="563"/>
      <c r="R5" s="563"/>
      <c r="S5" s="540" t="s">
        <v>78</v>
      </c>
      <c r="T5" s="540"/>
      <c r="U5" s="527" t="s">
        <v>0</v>
      </c>
    </row>
    <row r="6" spans="1:21" ht="26.25" customHeight="1">
      <c r="A6" s="544" t="s">
        <v>25</v>
      </c>
      <c r="B6" s="534" t="s">
        <v>59</v>
      </c>
      <c r="C6" s="534" t="s">
        <v>24</v>
      </c>
      <c r="D6" s="541"/>
      <c r="E6" s="546" t="s">
        <v>82</v>
      </c>
      <c r="F6" s="534" t="s">
        <v>3</v>
      </c>
      <c r="G6" s="534" t="s">
        <v>2</v>
      </c>
      <c r="H6" s="536" t="s">
        <v>8</v>
      </c>
      <c r="I6" s="534" t="s">
        <v>7</v>
      </c>
      <c r="J6" s="534" t="s">
        <v>6</v>
      </c>
      <c r="K6" s="569" t="s">
        <v>57</v>
      </c>
      <c r="L6" s="570"/>
      <c r="M6" s="565" t="s">
        <v>70</v>
      </c>
      <c r="N6" s="565"/>
      <c r="O6" s="565" t="s">
        <v>9</v>
      </c>
      <c r="P6" s="565" t="s">
        <v>69</v>
      </c>
      <c r="Q6" s="565"/>
      <c r="R6" s="565" t="s">
        <v>9</v>
      </c>
      <c r="S6" s="541"/>
      <c r="T6" s="541"/>
      <c r="U6" s="528"/>
    </row>
    <row r="7" spans="1:21" s="2" customFormat="1" ht="33" customHeight="1" thickBot="1">
      <c r="A7" s="545"/>
      <c r="B7" s="535"/>
      <c r="C7" s="535"/>
      <c r="D7" s="542"/>
      <c r="E7" s="547"/>
      <c r="F7" s="535"/>
      <c r="G7" s="535"/>
      <c r="H7" s="537"/>
      <c r="I7" s="535"/>
      <c r="J7" s="535"/>
      <c r="K7" s="571"/>
      <c r="L7" s="572"/>
      <c r="M7" s="146" t="s">
        <v>68</v>
      </c>
      <c r="N7" s="147" t="s">
        <v>67</v>
      </c>
      <c r="O7" s="566"/>
      <c r="P7" s="146" t="s">
        <v>68</v>
      </c>
      <c r="Q7" s="147" t="s">
        <v>67</v>
      </c>
      <c r="R7" s="566"/>
      <c r="S7" s="542"/>
      <c r="T7" s="542"/>
      <c r="U7" s="529"/>
    </row>
    <row r="8" spans="1:21" s="2" customFormat="1" ht="29.25" customHeight="1" thickBot="1">
      <c r="A8" s="149"/>
      <c r="B8" s="150"/>
      <c r="C8" s="150"/>
      <c r="D8" s="150"/>
      <c r="E8" s="151"/>
      <c r="F8" s="152"/>
      <c r="G8" s="151"/>
      <c r="H8" s="151"/>
      <c r="I8" s="151"/>
      <c r="J8" s="151"/>
      <c r="K8" s="573"/>
      <c r="L8" s="574"/>
      <c r="M8" s="151"/>
      <c r="N8" s="151"/>
      <c r="O8" s="151"/>
      <c r="P8" s="151"/>
      <c r="Q8" s="151"/>
      <c r="R8" s="151"/>
      <c r="S8" s="567"/>
      <c r="T8" s="568"/>
      <c r="U8" s="153">
        <v>1</v>
      </c>
    </row>
    <row r="9" spans="1:21" ht="29.25" customHeight="1" thickBot="1">
      <c r="A9" s="154"/>
      <c r="B9" s="155"/>
      <c r="C9" s="155"/>
      <c r="D9" s="155"/>
      <c r="E9" s="156"/>
      <c r="F9" s="156"/>
      <c r="G9" s="156"/>
      <c r="H9" s="156"/>
      <c r="I9" s="156"/>
      <c r="J9" s="156"/>
      <c r="K9" s="573"/>
      <c r="L9" s="574"/>
      <c r="M9" s="156"/>
      <c r="N9" s="156"/>
      <c r="O9" s="157"/>
      <c r="P9" s="157"/>
      <c r="Q9" s="157"/>
      <c r="R9" s="157"/>
      <c r="S9" s="530"/>
      <c r="T9" s="531"/>
      <c r="U9" s="159">
        <v>2</v>
      </c>
    </row>
    <row r="10" spans="1:21" ht="29.25" customHeight="1" thickBot="1">
      <c r="A10" s="154"/>
      <c r="B10" s="155"/>
      <c r="C10" s="155"/>
      <c r="D10" s="155"/>
      <c r="E10" s="156"/>
      <c r="F10" s="156"/>
      <c r="G10" s="156"/>
      <c r="H10" s="156"/>
      <c r="I10" s="156"/>
      <c r="J10" s="156"/>
      <c r="K10" s="573"/>
      <c r="L10" s="574"/>
      <c r="M10" s="156"/>
      <c r="N10" s="156"/>
      <c r="O10" s="157"/>
      <c r="P10" s="157"/>
      <c r="Q10" s="157"/>
      <c r="R10" s="157"/>
      <c r="S10" s="530"/>
      <c r="T10" s="531"/>
      <c r="U10" s="153">
        <v>3</v>
      </c>
    </row>
    <row r="11" spans="1:21" ht="29.25" customHeight="1" thickBot="1">
      <c r="A11" s="154"/>
      <c r="B11" s="155"/>
      <c r="C11" s="155"/>
      <c r="D11" s="155"/>
      <c r="E11" s="156"/>
      <c r="F11" s="156"/>
      <c r="G11" s="156"/>
      <c r="H11" s="156"/>
      <c r="I11" s="156"/>
      <c r="J11" s="156"/>
      <c r="K11" s="573"/>
      <c r="L11" s="574"/>
      <c r="M11" s="156"/>
      <c r="N11" s="156"/>
      <c r="O11" s="157"/>
      <c r="P11" s="157"/>
      <c r="Q11" s="157"/>
      <c r="R11" s="157"/>
      <c r="S11" s="530"/>
      <c r="T11" s="531"/>
      <c r="U11" s="159">
        <v>4</v>
      </c>
    </row>
    <row r="12" spans="1:21" ht="29.25" customHeight="1" thickBot="1">
      <c r="A12" s="160"/>
      <c r="B12" s="157"/>
      <c r="C12" s="157"/>
      <c r="D12" s="157"/>
      <c r="E12" s="156"/>
      <c r="F12" s="156"/>
      <c r="G12" s="156"/>
      <c r="H12" s="156"/>
      <c r="I12" s="156"/>
      <c r="J12" s="156"/>
      <c r="K12" s="573"/>
      <c r="L12" s="574"/>
      <c r="M12" s="156"/>
      <c r="N12" s="156"/>
      <c r="O12" s="157"/>
      <c r="P12" s="157"/>
      <c r="Q12" s="157"/>
      <c r="R12" s="157"/>
      <c r="S12" s="530"/>
      <c r="T12" s="531"/>
      <c r="U12" s="159">
        <v>5</v>
      </c>
    </row>
    <row r="13" spans="1:21" ht="29.25" customHeight="1" thickBot="1">
      <c r="A13" s="160"/>
      <c r="B13" s="157"/>
      <c r="C13" s="157"/>
      <c r="D13" s="157"/>
      <c r="E13" s="156"/>
      <c r="F13" s="156"/>
      <c r="G13" s="156"/>
      <c r="H13" s="156"/>
      <c r="I13" s="156"/>
      <c r="J13" s="156"/>
      <c r="K13" s="573"/>
      <c r="L13" s="574"/>
      <c r="M13" s="156"/>
      <c r="N13" s="156"/>
      <c r="O13" s="157"/>
      <c r="P13" s="157"/>
      <c r="Q13" s="157"/>
      <c r="R13" s="157"/>
      <c r="S13" s="530"/>
      <c r="T13" s="531"/>
      <c r="U13" s="159">
        <v>6</v>
      </c>
    </row>
    <row r="14" spans="1:21" ht="29.25" customHeight="1" thickBot="1">
      <c r="A14" s="160"/>
      <c r="B14" s="157"/>
      <c r="C14" s="157"/>
      <c r="D14" s="157"/>
      <c r="E14" s="156"/>
      <c r="F14" s="156"/>
      <c r="G14" s="156"/>
      <c r="H14" s="156"/>
      <c r="I14" s="156"/>
      <c r="J14" s="156"/>
      <c r="K14" s="573"/>
      <c r="L14" s="574"/>
      <c r="M14" s="156"/>
      <c r="N14" s="156"/>
      <c r="O14" s="157"/>
      <c r="P14" s="157"/>
      <c r="Q14" s="157"/>
      <c r="R14" s="157"/>
      <c r="S14" s="530"/>
      <c r="T14" s="531"/>
      <c r="U14" s="159">
        <v>7</v>
      </c>
    </row>
    <row r="15" spans="1:21" ht="29.25" customHeight="1" thickBot="1">
      <c r="A15" s="160"/>
      <c r="B15" s="157"/>
      <c r="C15" s="157"/>
      <c r="D15" s="157"/>
      <c r="E15" s="156"/>
      <c r="F15" s="156"/>
      <c r="G15" s="156"/>
      <c r="H15" s="156"/>
      <c r="I15" s="156"/>
      <c r="J15" s="156"/>
      <c r="K15" s="573"/>
      <c r="L15" s="574"/>
      <c r="M15" s="156"/>
      <c r="N15" s="161"/>
      <c r="O15" s="157"/>
      <c r="P15" s="157"/>
      <c r="Q15" s="157"/>
      <c r="R15" s="157"/>
      <c r="S15" s="530"/>
      <c r="T15" s="531"/>
      <c r="U15" s="159">
        <v>8</v>
      </c>
    </row>
    <row r="16" spans="1:21" ht="29.25" customHeight="1" thickBot="1">
      <c r="A16" s="162"/>
      <c r="B16" s="163"/>
      <c r="C16" s="163"/>
      <c r="D16" s="163"/>
      <c r="E16" s="164"/>
      <c r="F16" s="164"/>
      <c r="G16" s="164"/>
      <c r="H16" s="164"/>
      <c r="I16" s="164"/>
      <c r="J16" s="164"/>
      <c r="K16" s="573"/>
      <c r="L16" s="574"/>
      <c r="M16" s="164"/>
      <c r="N16" s="164"/>
      <c r="O16" s="163"/>
      <c r="P16" s="163"/>
      <c r="Q16" s="163"/>
      <c r="R16" s="163"/>
      <c r="S16" s="532"/>
      <c r="T16" s="533"/>
      <c r="U16" s="165" t="s">
        <v>10</v>
      </c>
    </row>
    <row r="17" spans="1:21" s="81" customFormat="1" ht="34.5" customHeight="1" thickBot="1">
      <c r="A17" s="125">
        <f t="shared" ref="A17:I17" si="0">SUM(A4:A16)</f>
        <v>0</v>
      </c>
      <c r="B17" s="125">
        <f t="shared" si="0"/>
        <v>0</v>
      </c>
      <c r="C17" s="125">
        <f t="shared" si="0"/>
        <v>0</v>
      </c>
      <c r="D17" s="125">
        <f t="shared" si="0"/>
        <v>0</v>
      </c>
      <c r="E17" s="125">
        <f t="shared" si="0"/>
        <v>0</v>
      </c>
      <c r="F17" s="125">
        <f t="shared" si="0"/>
        <v>0</v>
      </c>
      <c r="G17" s="125">
        <f t="shared" si="0"/>
        <v>0</v>
      </c>
      <c r="H17" s="125">
        <f t="shared" si="0"/>
        <v>0</v>
      </c>
      <c r="I17" s="125">
        <f t="shared" si="0"/>
        <v>0</v>
      </c>
      <c r="J17" s="125">
        <f>SUM(J4:J16)</f>
        <v>0</v>
      </c>
      <c r="K17" s="426"/>
      <c r="L17" s="427"/>
      <c r="M17" s="129">
        <f t="shared" ref="M17:Q17" si="1">SUM(M4:M16)</f>
        <v>0</v>
      </c>
      <c r="N17" s="129">
        <f t="shared" si="1"/>
        <v>0</v>
      </c>
      <c r="O17" s="129">
        <f t="shared" si="1"/>
        <v>0</v>
      </c>
      <c r="P17" s="129">
        <f t="shared" si="1"/>
        <v>0</v>
      </c>
      <c r="Q17" s="129">
        <f t="shared" si="1"/>
        <v>0</v>
      </c>
      <c r="R17" s="129">
        <f>SUM(R4:R16)</f>
        <v>0</v>
      </c>
      <c r="S17" s="444" t="s">
        <v>4</v>
      </c>
      <c r="T17" s="445"/>
      <c r="U17" s="446"/>
    </row>
    <row r="18" spans="1:21" s="81" customFormat="1" ht="34.5" customHeight="1" thickTop="1" thickBot="1">
      <c r="A18" s="126"/>
      <c r="B18" s="126"/>
      <c r="C18" s="126"/>
      <c r="D18" s="126"/>
      <c r="E18" s="126"/>
      <c r="F18" s="126"/>
      <c r="G18" s="126"/>
      <c r="H18" s="126"/>
      <c r="I18" s="126"/>
      <c r="J18" s="126"/>
      <c r="K18" s="426"/>
      <c r="L18" s="427"/>
      <c r="M18" s="130"/>
      <c r="N18" s="130"/>
      <c r="O18" s="130"/>
      <c r="P18" s="130"/>
      <c r="Q18" s="130"/>
      <c r="R18" s="130"/>
      <c r="S18" s="435" t="s">
        <v>84</v>
      </c>
      <c r="T18" s="436"/>
      <c r="U18" s="437"/>
    </row>
    <row r="19" spans="1:21" s="81" customFormat="1" ht="34.5" customHeight="1" thickTop="1" thickBot="1">
      <c r="A19" s="126">
        <f t="shared" ref="A19:J19" si="2">SUM(A17-A18)</f>
        <v>0</v>
      </c>
      <c r="B19" s="126">
        <f t="shared" si="2"/>
        <v>0</v>
      </c>
      <c r="C19" s="126">
        <f t="shared" si="2"/>
        <v>0</v>
      </c>
      <c r="D19" s="126">
        <f t="shared" si="2"/>
        <v>0</v>
      </c>
      <c r="E19" s="126">
        <f t="shared" si="2"/>
        <v>0</v>
      </c>
      <c r="F19" s="126">
        <f t="shared" si="2"/>
        <v>0</v>
      </c>
      <c r="G19" s="126">
        <f t="shared" si="2"/>
        <v>0</v>
      </c>
      <c r="H19" s="126">
        <f t="shared" si="2"/>
        <v>0</v>
      </c>
      <c r="I19" s="126">
        <f t="shared" si="2"/>
        <v>0</v>
      </c>
      <c r="J19" s="126">
        <f t="shared" si="2"/>
        <v>0</v>
      </c>
      <c r="K19" s="426"/>
      <c r="L19" s="427"/>
      <c r="M19" s="130">
        <f t="shared" ref="M19:Q19" si="3">SUM(M17-M18)</f>
        <v>0</v>
      </c>
      <c r="N19" s="130">
        <f t="shared" si="3"/>
        <v>0</v>
      </c>
      <c r="O19" s="130">
        <f t="shared" si="3"/>
        <v>0</v>
      </c>
      <c r="P19" s="130">
        <f t="shared" si="3"/>
        <v>0</v>
      </c>
      <c r="Q19" s="130">
        <f t="shared" si="3"/>
        <v>0</v>
      </c>
      <c r="R19" s="130">
        <f>SUM(R17-R18)</f>
        <v>0</v>
      </c>
      <c r="S19" s="435" t="s">
        <v>87</v>
      </c>
      <c r="T19" s="436"/>
      <c r="U19" s="437"/>
    </row>
    <row r="20" spans="1:21" s="82" customFormat="1" ht="34.5" customHeight="1" thickTop="1" thickBot="1">
      <c r="A20" s="131" t="str">
        <f>IFERROR(A19/A18," ")</f>
        <v xml:space="preserve"> </v>
      </c>
      <c r="B20" s="131" t="str">
        <f t="shared" ref="B20:J20" si="4">IFERROR(B19/B18," ")</f>
        <v xml:space="preserve"> </v>
      </c>
      <c r="C20" s="131" t="str">
        <f t="shared" si="4"/>
        <v xml:space="preserve"> </v>
      </c>
      <c r="D20" s="131" t="str">
        <f t="shared" si="4"/>
        <v xml:space="preserve"> </v>
      </c>
      <c r="E20" s="131" t="str">
        <f t="shared" si="4"/>
        <v xml:space="preserve"> </v>
      </c>
      <c r="F20" s="131" t="str">
        <f t="shared" si="4"/>
        <v xml:space="preserve"> </v>
      </c>
      <c r="G20" s="131" t="str">
        <f t="shared" si="4"/>
        <v xml:space="preserve"> </v>
      </c>
      <c r="H20" s="131" t="str">
        <f t="shared" si="4"/>
        <v xml:space="preserve"> </v>
      </c>
      <c r="I20" s="131" t="str">
        <f t="shared" si="4"/>
        <v xml:space="preserve"> </v>
      </c>
      <c r="J20" s="131" t="str">
        <f t="shared" si="4"/>
        <v xml:space="preserve"> </v>
      </c>
      <c r="K20" s="578"/>
      <c r="L20" s="579"/>
      <c r="M20" s="131" t="str">
        <f>IFERROR(M19/M18," ")</f>
        <v xml:space="preserve"> </v>
      </c>
      <c r="N20" s="131" t="str">
        <f t="shared" ref="N20:R20" si="5">IFERROR(N19/N18," ")</f>
        <v xml:space="preserve"> </v>
      </c>
      <c r="O20" s="131" t="str">
        <f t="shared" si="5"/>
        <v xml:space="preserve"> </v>
      </c>
      <c r="P20" s="131" t="str">
        <f t="shared" si="5"/>
        <v xml:space="preserve"> </v>
      </c>
      <c r="Q20" s="131" t="str">
        <f t="shared" si="5"/>
        <v xml:space="preserve"> </v>
      </c>
      <c r="R20" s="131" t="str">
        <f t="shared" si="5"/>
        <v xml:space="preserve"> </v>
      </c>
      <c r="S20" s="435" t="s">
        <v>85</v>
      </c>
      <c r="T20" s="436"/>
      <c r="U20" s="437"/>
    </row>
    <row r="21" spans="1:21" ht="12.75" customHeight="1" thickTop="1" thickBot="1">
      <c r="A21" s="5"/>
      <c r="B21" s="5"/>
      <c r="C21" s="5"/>
      <c r="D21" s="6"/>
      <c r="E21" s="7"/>
      <c r="F21" s="7"/>
      <c r="G21" s="7"/>
      <c r="H21" s="7"/>
      <c r="I21" s="7"/>
      <c r="J21" s="7"/>
      <c r="K21" s="7"/>
      <c r="L21" s="7"/>
      <c r="M21" s="7"/>
      <c r="N21" s="7"/>
      <c r="O21" s="7"/>
      <c r="P21" s="7"/>
      <c r="Q21" s="7"/>
      <c r="R21" s="7"/>
      <c r="S21" s="7"/>
      <c r="T21" s="7"/>
      <c r="U21" s="3"/>
    </row>
    <row r="22" spans="1:21" ht="33" customHeight="1">
      <c r="A22" s="503" t="s">
        <v>114</v>
      </c>
      <c r="B22" s="504"/>
      <c r="C22" s="504"/>
      <c r="D22" s="505"/>
      <c r="E22" s="523" t="s">
        <v>43</v>
      </c>
      <c r="F22" s="504"/>
      <c r="G22" s="505"/>
      <c r="H22" s="493" t="s">
        <v>44</v>
      </c>
      <c r="I22" s="525"/>
      <c r="J22" s="564" t="s">
        <v>45</v>
      </c>
      <c r="K22" s="564"/>
      <c r="L22" s="424" t="s">
        <v>197</v>
      </c>
      <c r="M22" s="487" t="s">
        <v>161</v>
      </c>
      <c r="N22" s="491"/>
      <c r="O22" s="488"/>
      <c r="P22" s="487" t="s">
        <v>62</v>
      </c>
      <c r="Q22" s="488"/>
      <c r="R22" s="487" t="s">
        <v>198</v>
      </c>
      <c r="S22" s="488"/>
      <c r="T22" s="493" t="s">
        <v>142</v>
      </c>
      <c r="U22" s="509"/>
    </row>
    <row r="23" spans="1:21" ht="31.5" customHeight="1">
      <c r="A23" s="506"/>
      <c r="B23" s="507"/>
      <c r="C23" s="507"/>
      <c r="D23" s="508"/>
      <c r="E23" s="524"/>
      <c r="F23" s="507"/>
      <c r="G23" s="508"/>
      <c r="H23" s="495"/>
      <c r="I23" s="526"/>
      <c r="J23" s="105" t="s">
        <v>145</v>
      </c>
      <c r="K23" s="105" t="s">
        <v>140</v>
      </c>
      <c r="L23" s="425"/>
      <c r="M23" s="489"/>
      <c r="N23" s="492"/>
      <c r="O23" s="490"/>
      <c r="P23" s="489"/>
      <c r="Q23" s="490"/>
      <c r="R23" s="489"/>
      <c r="S23" s="490"/>
      <c r="T23" s="510"/>
      <c r="U23" s="511"/>
    </row>
    <row r="24" spans="1:21" ht="27.75" customHeight="1" thickBot="1">
      <c r="A24" s="519"/>
      <c r="B24" s="520"/>
      <c r="C24" s="520"/>
      <c r="D24" s="520"/>
      <c r="E24" s="521"/>
      <c r="F24" s="521"/>
      <c r="G24" s="521"/>
      <c r="H24" s="575"/>
      <c r="I24" s="575"/>
      <c r="J24" s="166"/>
      <c r="K24" s="167"/>
      <c r="L24" s="167"/>
      <c r="M24" s="522"/>
      <c r="N24" s="522"/>
      <c r="O24" s="522"/>
      <c r="P24" s="522"/>
      <c r="Q24" s="522"/>
      <c r="R24" s="522"/>
      <c r="S24" s="522"/>
      <c r="T24" s="576" t="s">
        <v>144</v>
      </c>
      <c r="U24" s="577"/>
    </row>
    <row r="25" spans="1:21" s="338" customFormat="1" ht="30" customHeight="1">
      <c r="A25" s="337"/>
      <c r="B25" s="337"/>
      <c r="C25" s="516" t="s">
        <v>181</v>
      </c>
      <c r="D25" s="516"/>
      <c r="E25" s="516"/>
      <c r="F25" s="516"/>
      <c r="G25" s="516"/>
      <c r="H25" s="516"/>
      <c r="I25" s="516"/>
      <c r="J25" s="516"/>
      <c r="K25" s="517" t="s">
        <v>199</v>
      </c>
      <c r="L25" s="517"/>
      <c r="M25" s="517"/>
      <c r="N25" s="517"/>
      <c r="O25" s="517"/>
      <c r="P25" s="517"/>
      <c r="Q25" s="517"/>
      <c r="R25" s="517"/>
      <c r="S25" s="517"/>
      <c r="T25" s="518" t="s">
        <v>134</v>
      </c>
      <c r="U25" s="518"/>
    </row>
    <row r="26" spans="1:21" s="84" customFormat="1" ht="25.5" customHeight="1">
      <c r="A26" s="482" t="s">
        <v>187</v>
      </c>
      <c r="B26" s="482"/>
      <c r="C26" s="482"/>
      <c r="D26" s="482"/>
      <c r="E26" s="482"/>
      <c r="F26" s="482"/>
      <c r="G26" s="482"/>
      <c r="H26" s="482"/>
      <c r="I26" s="482"/>
      <c r="J26" s="482"/>
      <c r="K26" s="482"/>
      <c r="L26" s="482"/>
      <c r="M26" s="482"/>
      <c r="N26" s="482"/>
      <c r="O26" s="482"/>
      <c r="P26" s="482"/>
      <c r="Q26" s="482"/>
      <c r="R26" s="482"/>
      <c r="S26" s="482"/>
      <c r="T26" s="482"/>
      <c r="U26" s="336" t="s">
        <v>186</v>
      </c>
    </row>
    <row r="27" spans="1:21" s="84" customFormat="1" ht="25.5" customHeight="1">
      <c r="A27" s="512" t="s">
        <v>188</v>
      </c>
      <c r="B27" s="512"/>
      <c r="C27" s="512"/>
      <c r="D27" s="512"/>
      <c r="E27" s="512"/>
      <c r="F27" s="512"/>
      <c r="G27" s="512"/>
      <c r="H27" s="512"/>
      <c r="I27" s="512"/>
      <c r="J27" s="512"/>
      <c r="K27" s="512"/>
      <c r="L27" s="512"/>
      <c r="M27" s="512"/>
      <c r="N27" s="512"/>
      <c r="O27" s="512"/>
      <c r="P27" s="512"/>
      <c r="Q27" s="512"/>
      <c r="R27" s="512"/>
      <c r="S27" s="512"/>
      <c r="T27" s="512"/>
      <c r="U27" s="512"/>
    </row>
    <row r="28" spans="1:21" s="81" customFormat="1" ht="55.5" customHeight="1">
      <c r="A28" s="483" t="s">
        <v>162</v>
      </c>
      <c r="B28" s="484"/>
      <c r="C28" s="484"/>
      <c r="D28" s="484"/>
      <c r="E28" s="484"/>
      <c r="F28" s="484"/>
      <c r="G28" s="484"/>
      <c r="H28" s="484"/>
      <c r="I28" s="484"/>
      <c r="J28" s="484"/>
      <c r="K28" s="484"/>
      <c r="L28" s="484"/>
      <c r="M28" s="484"/>
      <c r="N28" s="484"/>
      <c r="O28" s="484"/>
      <c r="P28" s="484"/>
      <c r="Q28" s="484"/>
      <c r="R28" s="484"/>
      <c r="S28" s="484"/>
      <c r="T28" s="484"/>
      <c r="U28" s="484"/>
    </row>
  </sheetData>
  <mergeCells count="79">
    <mergeCell ref="H24:I24"/>
    <mergeCell ref="T24:U24"/>
    <mergeCell ref="S19:U19"/>
    <mergeCell ref="K17:L17"/>
    <mergeCell ref="K18:L18"/>
    <mergeCell ref="K19:L19"/>
    <mergeCell ref="K20:L20"/>
    <mergeCell ref="L22:L23"/>
    <mergeCell ref="K12:L12"/>
    <mergeCell ref="K13:L13"/>
    <mergeCell ref="K14:L14"/>
    <mergeCell ref="K15:L15"/>
    <mergeCell ref="K16:L16"/>
    <mergeCell ref="K6:L7"/>
    <mergeCell ref="K8:L8"/>
    <mergeCell ref="K9:L9"/>
    <mergeCell ref="K10:L10"/>
    <mergeCell ref="K11:L11"/>
    <mergeCell ref="K5:O5"/>
    <mergeCell ref="P5:R5"/>
    <mergeCell ref="S5:T7"/>
    <mergeCell ref="R22:S23"/>
    <mergeCell ref="T22:U23"/>
    <mergeCell ref="J22:K22"/>
    <mergeCell ref="M6:N6"/>
    <mergeCell ref="O6:O7"/>
    <mergeCell ref="P6:Q6"/>
    <mergeCell ref="S20:U20"/>
    <mergeCell ref="R6:R7"/>
    <mergeCell ref="S8:T8"/>
    <mergeCell ref="S9:T9"/>
    <mergeCell ref="S10:T10"/>
    <mergeCell ref="S11:T11"/>
    <mergeCell ref="S12:T12"/>
    <mergeCell ref="D1:T1"/>
    <mergeCell ref="A2:C2"/>
    <mergeCell ref="D2:F2"/>
    <mergeCell ref="G2:Q3"/>
    <mergeCell ref="R2:S2"/>
    <mergeCell ref="T2:U2"/>
    <mergeCell ref="A3:C3"/>
    <mergeCell ref="D3:F3"/>
    <mergeCell ref="R3:S3"/>
    <mergeCell ref="T3:U3"/>
    <mergeCell ref="G6:G7"/>
    <mergeCell ref="H6:H7"/>
    <mergeCell ref="I6:I7"/>
    <mergeCell ref="J6:J7"/>
    <mergeCell ref="A5:C5"/>
    <mergeCell ref="D5:D7"/>
    <mergeCell ref="E5:J5"/>
    <mergeCell ref="A6:A7"/>
    <mergeCell ref="B6:B7"/>
    <mergeCell ref="C6:C7"/>
    <mergeCell ref="E6:E7"/>
    <mergeCell ref="F6:F7"/>
    <mergeCell ref="U5:U7"/>
    <mergeCell ref="S15:T15"/>
    <mergeCell ref="S16:T16"/>
    <mergeCell ref="S17:U17"/>
    <mergeCell ref="S18:U18"/>
    <mergeCell ref="S13:T13"/>
    <mergeCell ref="S14:T14"/>
    <mergeCell ref="A28:U28"/>
    <mergeCell ref="C25:J25"/>
    <mergeCell ref="A22:D23"/>
    <mergeCell ref="K25:S25"/>
    <mergeCell ref="T25:U25"/>
    <mergeCell ref="A27:U27"/>
    <mergeCell ref="A24:D24"/>
    <mergeCell ref="E24:G24"/>
    <mergeCell ref="M24:O24"/>
    <mergeCell ref="P24:Q24"/>
    <mergeCell ref="R24:S24"/>
    <mergeCell ref="E22:G23"/>
    <mergeCell ref="M22:O23"/>
    <mergeCell ref="P22:Q23"/>
    <mergeCell ref="H22:I23"/>
    <mergeCell ref="A26:T26"/>
  </mergeCells>
  <pageMargins left="0.12" right="0.12" top="0.12" bottom="0.12" header="0" footer="0"/>
  <pageSetup paperSize="9"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view="pageLayout" topLeftCell="K20" zoomScale="118" zoomScaleNormal="118" zoomScalePageLayoutView="118" workbookViewId="0">
      <selection activeCell="P21" sqref="P21:Q22"/>
    </sheetView>
  </sheetViews>
  <sheetFormatPr defaultColWidth="8.7109375" defaultRowHeight="8.1" customHeight="1"/>
  <cols>
    <col min="1" max="1" width="10.5703125" style="4" customWidth="1"/>
    <col min="2" max="2" width="11.7109375" style="4" customWidth="1"/>
    <col min="3" max="3" width="10.140625" style="4" customWidth="1"/>
    <col min="4" max="4" width="8.28515625" style="4" customWidth="1"/>
    <col min="5" max="5" width="7.85546875" style="4" customWidth="1"/>
    <col min="6" max="6" width="8" style="4" customWidth="1"/>
    <col min="7" max="7" width="7.42578125" style="4" customWidth="1"/>
    <col min="8" max="8" width="10.7109375" style="4" customWidth="1"/>
    <col min="9" max="9" width="8.28515625" style="4" customWidth="1"/>
    <col min="10" max="10" width="9.5703125" style="4" customWidth="1"/>
    <col min="11" max="11" width="10.7109375" style="4" customWidth="1"/>
    <col min="12" max="12" width="13.140625" style="4" customWidth="1"/>
    <col min="13" max="14" width="10.140625" style="4" customWidth="1"/>
    <col min="15" max="15" width="8.140625" style="4" customWidth="1"/>
    <col min="16" max="16" width="10.7109375" style="4" customWidth="1"/>
    <col min="17" max="17" width="8.5703125" style="4" customWidth="1"/>
    <col min="18" max="18" width="6.7109375" style="4" customWidth="1"/>
    <col min="19" max="19" width="4.140625" style="4" customWidth="1"/>
    <col min="20" max="20" width="13" style="4" customWidth="1"/>
    <col min="21" max="21" width="5.28515625" style="4" customWidth="1"/>
    <col min="22" max="16384" width="8.7109375" style="1"/>
  </cols>
  <sheetData>
    <row r="1" spans="1:21" ht="16.5" customHeight="1">
      <c r="A1" s="137"/>
      <c r="B1" s="137"/>
      <c r="C1" s="137"/>
      <c r="D1" s="548" t="s">
        <v>80</v>
      </c>
      <c r="E1" s="548"/>
      <c r="F1" s="548"/>
      <c r="G1" s="548"/>
      <c r="H1" s="548"/>
      <c r="I1" s="548"/>
      <c r="J1" s="548"/>
      <c r="K1" s="548"/>
      <c r="L1" s="548"/>
      <c r="M1" s="548"/>
      <c r="N1" s="548"/>
      <c r="O1" s="548"/>
      <c r="P1" s="548"/>
      <c r="Q1" s="548"/>
      <c r="R1" s="548"/>
      <c r="S1" s="548"/>
      <c r="T1" s="548"/>
      <c r="U1" s="139"/>
    </row>
    <row r="2" spans="1:21" ht="29.25" customHeight="1">
      <c r="A2" s="549"/>
      <c r="B2" s="549"/>
      <c r="C2" s="549"/>
      <c r="D2" s="550" t="s">
        <v>60</v>
      </c>
      <c r="E2" s="550"/>
      <c r="F2" s="550"/>
      <c r="G2" s="551" t="s">
        <v>83</v>
      </c>
      <c r="H2" s="552"/>
      <c r="I2" s="552"/>
      <c r="J2" s="552"/>
      <c r="K2" s="552"/>
      <c r="L2" s="552"/>
      <c r="M2" s="552"/>
      <c r="N2" s="552"/>
      <c r="O2" s="552"/>
      <c r="P2" s="552"/>
      <c r="Q2" s="553"/>
      <c r="R2" s="557"/>
      <c r="S2" s="557"/>
      <c r="T2" s="558" t="s">
        <v>75</v>
      </c>
      <c r="U2" s="558"/>
    </row>
    <row r="3" spans="1:21" ht="27.75" customHeight="1">
      <c r="A3" s="559"/>
      <c r="B3" s="559"/>
      <c r="C3" s="559"/>
      <c r="D3" s="560" t="s">
        <v>74</v>
      </c>
      <c r="E3" s="560"/>
      <c r="F3" s="560"/>
      <c r="G3" s="554"/>
      <c r="H3" s="555"/>
      <c r="I3" s="555"/>
      <c r="J3" s="555"/>
      <c r="K3" s="555"/>
      <c r="L3" s="555"/>
      <c r="M3" s="555"/>
      <c r="N3" s="555"/>
      <c r="O3" s="555"/>
      <c r="P3" s="555"/>
      <c r="Q3" s="556"/>
      <c r="R3" s="561"/>
      <c r="S3" s="561"/>
      <c r="T3" s="558" t="s">
        <v>5</v>
      </c>
      <c r="U3" s="558"/>
    </row>
    <row r="4" spans="1:21" ht="9.75" customHeight="1" thickBot="1">
      <c r="A4" s="140"/>
      <c r="B4" s="140"/>
      <c r="C4" s="140"/>
      <c r="D4" s="141"/>
      <c r="E4" s="141"/>
      <c r="F4" s="141"/>
      <c r="G4" s="142"/>
      <c r="H4" s="142"/>
      <c r="I4" s="142"/>
      <c r="J4" s="142"/>
      <c r="K4" s="142"/>
      <c r="L4" s="142"/>
      <c r="M4" s="142"/>
      <c r="N4" s="142"/>
      <c r="O4" s="142"/>
      <c r="P4" s="142"/>
      <c r="Q4" s="142"/>
      <c r="R4" s="143"/>
      <c r="S4" s="143"/>
      <c r="T4" s="144"/>
      <c r="U4" s="144"/>
    </row>
    <row r="5" spans="1:21" ht="34.5" customHeight="1">
      <c r="A5" s="538" t="s">
        <v>58</v>
      </c>
      <c r="B5" s="539"/>
      <c r="C5" s="539"/>
      <c r="D5" s="563" t="s">
        <v>1</v>
      </c>
      <c r="E5" s="589" t="s">
        <v>81</v>
      </c>
      <c r="F5" s="589"/>
      <c r="G5" s="589"/>
      <c r="H5" s="589"/>
      <c r="I5" s="589"/>
      <c r="J5" s="589"/>
      <c r="K5" s="590" t="s">
        <v>56</v>
      </c>
      <c r="L5" s="590"/>
      <c r="M5" s="590"/>
      <c r="N5" s="590"/>
      <c r="O5" s="590"/>
      <c r="P5" s="591" t="s">
        <v>40</v>
      </c>
      <c r="Q5" s="591"/>
      <c r="R5" s="591"/>
      <c r="S5" s="540" t="s">
        <v>41</v>
      </c>
      <c r="T5" s="540"/>
      <c r="U5" s="527" t="s">
        <v>0</v>
      </c>
    </row>
    <row r="6" spans="1:21" ht="26.25" customHeight="1">
      <c r="A6" s="544" t="s">
        <v>25</v>
      </c>
      <c r="B6" s="534" t="s">
        <v>59</v>
      </c>
      <c r="C6" s="534" t="s">
        <v>24</v>
      </c>
      <c r="D6" s="587"/>
      <c r="E6" s="546" t="s">
        <v>82</v>
      </c>
      <c r="F6" s="565" t="s">
        <v>3</v>
      </c>
      <c r="G6" s="565" t="s">
        <v>2</v>
      </c>
      <c r="H6" s="592" t="s">
        <v>8</v>
      </c>
      <c r="I6" s="565" t="s">
        <v>7</v>
      </c>
      <c r="J6" s="541" t="s">
        <v>6</v>
      </c>
      <c r="K6" s="594" t="s">
        <v>57</v>
      </c>
      <c r="L6" s="595"/>
      <c r="M6" s="565" t="s">
        <v>70</v>
      </c>
      <c r="N6" s="565"/>
      <c r="O6" s="565" t="s">
        <v>9</v>
      </c>
      <c r="P6" s="565" t="s">
        <v>69</v>
      </c>
      <c r="Q6" s="565"/>
      <c r="R6" s="565" t="s">
        <v>9</v>
      </c>
      <c r="S6" s="541"/>
      <c r="T6" s="541"/>
      <c r="U6" s="528"/>
    </row>
    <row r="7" spans="1:21" s="2" customFormat="1" ht="33" customHeight="1" thickBot="1">
      <c r="A7" s="545"/>
      <c r="B7" s="535"/>
      <c r="C7" s="535"/>
      <c r="D7" s="588"/>
      <c r="E7" s="547"/>
      <c r="F7" s="566"/>
      <c r="G7" s="566"/>
      <c r="H7" s="593"/>
      <c r="I7" s="566"/>
      <c r="J7" s="542"/>
      <c r="K7" s="596"/>
      <c r="L7" s="597"/>
      <c r="M7" s="148" t="s">
        <v>68</v>
      </c>
      <c r="N7" s="147" t="s">
        <v>67</v>
      </c>
      <c r="O7" s="566"/>
      <c r="P7" s="148" t="s">
        <v>68</v>
      </c>
      <c r="Q7" s="147" t="s">
        <v>67</v>
      </c>
      <c r="R7" s="566"/>
      <c r="S7" s="542"/>
      <c r="T7" s="542"/>
      <c r="U7" s="529"/>
    </row>
    <row r="8" spans="1:21" s="2" customFormat="1" ht="27.75" customHeight="1" thickBot="1">
      <c r="A8" s="149"/>
      <c r="B8" s="150"/>
      <c r="C8" s="219"/>
      <c r="D8" s="219"/>
      <c r="E8" s="220"/>
      <c r="F8" s="221"/>
      <c r="G8" s="220"/>
      <c r="H8" s="220"/>
      <c r="I8" s="220"/>
      <c r="J8" s="220"/>
      <c r="K8" s="222"/>
      <c r="L8" s="223"/>
      <c r="M8" s="220"/>
      <c r="N8" s="220"/>
      <c r="O8" s="220"/>
      <c r="P8" s="220"/>
      <c r="Q8" s="220"/>
      <c r="R8" s="220"/>
      <c r="S8" s="567"/>
      <c r="T8" s="567"/>
      <c r="U8" s="210">
        <v>1</v>
      </c>
    </row>
    <row r="9" spans="1:21" ht="27.75" customHeight="1" thickBot="1">
      <c r="A9" s="154"/>
      <c r="B9" s="155"/>
      <c r="C9" s="224"/>
      <c r="D9" s="224"/>
      <c r="E9" s="225"/>
      <c r="F9" s="225"/>
      <c r="G9" s="225"/>
      <c r="H9" s="225"/>
      <c r="I9" s="225"/>
      <c r="J9" s="225"/>
      <c r="K9" s="222"/>
      <c r="L9" s="223"/>
      <c r="M9" s="225"/>
      <c r="N9" s="225"/>
      <c r="O9" s="226"/>
      <c r="P9" s="226"/>
      <c r="Q9" s="226"/>
      <c r="R9" s="226"/>
      <c r="S9" s="530"/>
      <c r="T9" s="530"/>
      <c r="U9" s="211">
        <v>2</v>
      </c>
    </row>
    <row r="10" spans="1:21" ht="27.75" customHeight="1" thickBot="1">
      <c r="A10" s="154"/>
      <c r="B10" s="155"/>
      <c r="C10" s="224"/>
      <c r="D10" s="224"/>
      <c r="E10" s="225"/>
      <c r="F10" s="225"/>
      <c r="G10" s="225"/>
      <c r="H10" s="225"/>
      <c r="I10" s="225"/>
      <c r="J10" s="225"/>
      <c r="K10" s="222"/>
      <c r="L10" s="223"/>
      <c r="M10" s="225"/>
      <c r="N10" s="225"/>
      <c r="O10" s="226"/>
      <c r="P10" s="226"/>
      <c r="Q10" s="226"/>
      <c r="R10" s="226"/>
      <c r="S10" s="530"/>
      <c r="T10" s="530"/>
      <c r="U10" s="211">
        <v>3</v>
      </c>
    </row>
    <row r="11" spans="1:21" ht="27.75" customHeight="1" thickBot="1">
      <c r="A11" s="154"/>
      <c r="B11" s="155"/>
      <c r="C11" s="224"/>
      <c r="D11" s="224"/>
      <c r="E11" s="225"/>
      <c r="F11" s="225"/>
      <c r="G11" s="225"/>
      <c r="H11" s="225"/>
      <c r="I11" s="225"/>
      <c r="J11" s="225"/>
      <c r="K11" s="222"/>
      <c r="L11" s="223"/>
      <c r="M11" s="225"/>
      <c r="N11" s="225"/>
      <c r="O11" s="226"/>
      <c r="P11" s="226"/>
      <c r="Q11" s="226"/>
      <c r="R11" s="226"/>
      <c r="S11" s="530"/>
      <c r="T11" s="530"/>
      <c r="U11" s="211">
        <v>4</v>
      </c>
    </row>
    <row r="12" spans="1:21" ht="27.75" customHeight="1" thickBot="1">
      <c r="A12" s="154"/>
      <c r="B12" s="155"/>
      <c r="C12" s="224"/>
      <c r="D12" s="224"/>
      <c r="E12" s="225"/>
      <c r="F12" s="225"/>
      <c r="G12" s="225"/>
      <c r="H12" s="225"/>
      <c r="I12" s="225"/>
      <c r="J12" s="225"/>
      <c r="K12" s="222"/>
      <c r="L12" s="223"/>
      <c r="M12" s="225"/>
      <c r="N12" s="225"/>
      <c r="O12" s="226"/>
      <c r="P12" s="226"/>
      <c r="Q12" s="226"/>
      <c r="R12" s="226"/>
      <c r="S12" s="530"/>
      <c r="T12" s="530"/>
      <c r="U12" s="211">
        <v>5</v>
      </c>
    </row>
    <row r="13" spans="1:21" ht="27.75" customHeight="1" thickBot="1">
      <c r="A13" s="154"/>
      <c r="B13" s="155"/>
      <c r="C13" s="224"/>
      <c r="D13" s="224"/>
      <c r="E13" s="225"/>
      <c r="F13" s="225"/>
      <c r="G13" s="225"/>
      <c r="H13" s="225"/>
      <c r="I13" s="225"/>
      <c r="J13" s="225"/>
      <c r="K13" s="222"/>
      <c r="L13" s="223"/>
      <c r="M13" s="225"/>
      <c r="N13" s="225"/>
      <c r="O13" s="226"/>
      <c r="P13" s="226"/>
      <c r="Q13" s="226"/>
      <c r="R13" s="226"/>
      <c r="S13" s="530"/>
      <c r="T13" s="530"/>
      <c r="U13" s="211">
        <v>6</v>
      </c>
    </row>
    <row r="14" spans="1:21" ht="27.75" customHeight="1" thickBot="1">
      <c r="A14" s="160"/>
      <c r="B14" s="158"/>
      <c r="C14" s="226"/>
      <c r="D14" s="226"/>
      <c r="E14" s="225"/>
      <c r="F14" s="225"/>
      <c r="G14" s="225"/>
      <c r="H14" s="225"/>
      <c r="I14" s="225"/>
      <c r="J14" s="225"/>
      <c r="K14" s="222"/>
      <c r="L14" s="223"/>
      <c r="M14" s="225"/>
      <c r="N14" s="225"/>
      <c r="O14" s="226"/>
      <c r="P14" s="226"/>
      <c r="Q14" s="226"/>
      <c r="R14" s="226"/>
      <c r="S14" s="530"/>
      <c r="T14" s="530"/>
      <c r="U14" s="211">
        <v>7</v>
      </c>
    </row>
    <row r="15" spans="1:21" ht="27.75" customHeight="1" thickBot="1">
      <c r="A15" s="160"/>
      <c r="B15" s="158"/>
      <c r="C15" s="226"/>
      <c r="D15" s="226"/>
      <c r="E15" s="225"/>
      <c r="F15" s="225"/>
      <c r="G15" s="225"/>
      <c r="H15" s="225"/>
      <c r="I15" s="225"/>
      <c r="J15" s="225"/>
      <c r="K15" s="222"/>
      <c r="L15" s="223"/>
      <c r="M15" s="225"/>
      <c r="N15" s="227"/>
      <c r="O15" s="226"/>
      <c r="P15" s="226"/>
      <c r="Q15" s="226"/>
      <c r="R15" s="226"/>
      <c r="S15" s="530"/>
      <c r="T15" s="530"/>
      <c r="U15" s="211">
        <v>8</v>
      </c>
    </row>
    <row r="16" spans="1:21" s="81" customFormat="1" ht="26.25" customHeight="1" thickBot="1">
      <c r="A16" s="127">
        <f t="shared" ref="A16:I16" si="0">SUM(A3:A15)</f>
        <v>0</v>
      </c>
      <c r="B16" s="127">
        <f t="shared" si="0"/>
        <v>0</v>
      </c>
      <c r="C16" s="228">
        <f t="shared" si="0"/>
        <v>0</v>
      </c>
      <c r="D16" s="228">
        <f t="shared" si="0"/>
        <v>0</v>
      </c>
      <c r="E16" s="228">
        <f t="shared" si="0"/>
        <v>0</v>
      </c>
      <c r="F16" s="228">
        <f t="shared" si="0"/>
        <v>0</v>
      </c>
      <c r="G16" s="228">
        <f t="shared" si="0"/>
        <v>0</v>
      </c>
      <c r="H16" s="228">
        <f t="shared" si="0"/>
        <v>0</v>
      </c>
      <c r="I16" s="228">
        <f t="shared" si="0"/>
        <v>0</v>
      </c>
      <c r="J16" s="228">
        <f>SUM(J3:J15)</f>
        <v>0</v>
      </c>
      <c r="K16" s="229"/>
      <c r="L16" s="230"/>
      <c r="M16" s="231">
        <f t="shared" ref="M16:Q16" si="1">SUM(M3:M15)</f>
        <v>0</v>
      </c>
      <c r="N16" s="231">
        <f t="shared" si="1"/>
        <v>0</v>
      </c>
      <c r="O16" s="231">
        <f t="shared" si="1"/>
        <v>0</v>
      </c>
      <c r="P16" s="231">
        <f t="shared" si="1"/>
        <v>0</v>
      </c>
      <c r="Q16" s="231">
        <f t="shared" si="1"/>
        <v>0</v>
      </c>
      <c r="R16" s="231">
        <f>SUM(R3:R15)</f>
        <v>0</v>
      </c>
      <c r="S16" s="601" t="s">
        <v>4</v>
      </c>
      <c r="T16" s="602"/>
      <c r="U16" s="603"/>
    </row>
    <row r="17" spans="1:21" s="81" customFormat="1" ht="26.25" customHeight="1" thickTop="1" thickBot="1">
      <c r="A17" s="171"/>
      <c r="B17" s="171"/>
      <c r="C17" s="232"/>
      <c r="D17" s="232"/>
      <c r="E17" s="232"/>
      <c r="F17" s="232"/>
      <c r="G17" s="232"/>
      <c r="H17" s="232"/>
      <c r="I17" s="232"/>
      <c r="J17" s="232"/>
      <c r="K17" s="233"/>
      <c r="L17" s="234"/>
      <c r="M17" s="235"/>
      <c r="N17" s="235"/>
      <c r="O17" s="235"/>
      <c r="P17" s="235"/>
      <c r="Q17" s="235"/>
      <c r="R17" s="235"/>
      <c r="S17" s="598" t="s">
        <v>84</v>
      </c>
      <c r="T17" s="599"/>
      <c r="U17" s="600"/>
    </row>
    <row r="18" spans="1:21" s="81" customFormat="1" ht="26.25" customHeight="1" thickTop="1" thickBot="1">
      <c r="A18" s="128">
        <f t="shared" ref="A18:J18" si="2">SUM(A16-A17)</f>
        <v>0</v>
      </c>
      <c r="B18" s="128">
        <f t="shared" si="2"/>
        <v>0</v>
      </c>
      <c r="C18" s="236">
        <f t="shared" si="2"/>
        <v>0</v>
      </c>
      <c r="D18" s="236">
        <f t="shared" si="2"/>
        <v>0</v>
      </c>
      <c r="E18" s="236">
        <f>SUM(E16-E17)</f>
        <v>0</v>
      </c>
      <c r="F18" s="236">
        <f t="shared" si="2"/>
        <v>0</v>
      </c>
      <c r="G18" s="236">
        <f t="shared" si="2"/>
        <v>0</v>
      </c>
      <c r="H18" s="236">
        <f t="shared" si="2"/>
        <v>0</v>
      </c>
      <c r="I18" s="236">
        <f t="shared" si="2"/>
        <v>0</v>
      </c>
      <c r="J18" s="236">
        <f t="shared" si="2"/>
        <v>0</v>
      </c>
      <c r="K18" s="229"/>
      <c r="L18" s="230"/>
      <c r="M18" s="237">
        <f t="shared" ref="M18:Q18" si="3">SUM(M16-M17)</f>
        <v>0</v>
      </c>
      <c r="N18" s="237">
        <f t="shared" si="3"/>
        <v>0</v>
      </c>
      <c r="O18" s="237">
        <f t="shared" si="3"/>
        <v>0</v>
      </c>
      <c r="P18" s="237">
        <f t="shared" si="3"/>
        <v>0</v>
      </c>
      <c r="Q18" s="237">
        <f t="shared" si="3"/>
        <v>0</v>
      </c>
      <c r="R18" s="237">
        <f>SUM(R16-R17)</f>
        <v>0</v>
      </c>
      <c r="S18" s="598" t="s">
        <v>87</v>
      </c>
      <c r="T18" s="599"/>
      <c r="U18" s="600"/>
    </row>
    <row r="19" spans="1:21" s="82" customFormat="1" ht="26.25" customHeight="1" thickTop="1" thickBot="1">
      <c r="A19" s="124" t="str">
        <f>IFERROR(A18/A17," ")</f>
        <v xml:space="preserve"> </v>
      </c>
      <c r="B19" s="124" t="str">
        <f t="shared" ref="B19:J19" si="4">IFERROR(B18/B17," ")</f>
        <v xml:space="preserve"> </v>
      </c>
      <c r="C19" s="124" t="str">
        <f t="shared" si="4"/>
        <v xml:space="preserve"> </v>
      </c>
      <c r="D19" s="124" t="str">
        <f t="shared" si="4"/>
        <v xml:space="preserve"> </v>
      </c>
      <c r="E19" s="124" t="str">
        <f t="shared" si="4"/>
        <v xml:space="preserve"> </v>
      </c>
      <c r="F19" s="124" t="str">
        <f t="shared" si="4"/>
        <v xml:space="preserve"> </v>
      </c>
      <c r="G19" s="124" t="str">
        <f t="shared" si="4"/>
        <v xml:space="preserve"> </v>
      </c>
      <c r="H19" s="124" t="str">
        <f t="shared" si="4"/>
        <v xml:space="preserve"> </v>
      </c>
      <c r="I19" s="124" t="str">
        <f t="shared" si="4"/>
        <v xml:space="preserve"> </v>
      </c>
      <c r="J19" s="124" t="str">
        <f t="shared" si="4"/>
        <v xml:space="preserve"> </v>
      </c>
      <c r="K19" s="238"/>
      <c r="L19" s="239"/>
      <c r="M19" s="240" t="str">
        <f>IFERROR(M18/M17," ")</f>
        <v xml:space="preserve"> </v>
      </c>
      <c r="N19" s="240" t="str">
        <f t="shared" ref="N19:R19" si="5">IFERROR(N18/N17," ")</f>
        <v xml:space="preserve"> </v>
      </c>
      <c r="O19" s="240" t="str">
        <f t="shared" si="5"/>
        <v xml:space="preserve"> </v>
      </c>
      <c r="P19" s="240" t="str">
        <f t="shared" si="5"/>
        <v xml:space="preserve"> </v>
      </c>
      <c r="Q19" s="240" t="str">
        <f t="shared" si="5"/>
        <v xml:space="preserve"> </v>
      </c>
      <c r="R19" s="240" t="str">
        <f t="shared" si="5"/>
        <v xml:space="preserve"> </v>
      </c>
      <c r="S19" s="598" t="s">
        <v>85</v>
      </c>
      <c r="T19" s="599"/>
      <c r="U19" s="600"/>
    </row>
    <row r="20" spans="1:21" ht="12.75" customHeight="1" thickTop="1" thickBot="1">
      <c r="A20" s="212"/>
      <c r="B20" s="212"/>
      <c r="C20" s="212"/>
      <c r="D20" s="213"/>
      <c r="E20" s="214"/>
      <c r="F20" s="214"/>
      <c r="G20" s="214"/>
      <c r="H20" s="214"/>
      <c r="I20" s="214"/>
      <c r="J20" s="214"/>
      <c r="K20" s="214"/>
      <c r="L20" s="214"/>
      <c r="M20" s="214"/>
      <c r="N20" s="214"/>
      <c r="O20" s="214"/>
      <c r="P20" s="214"/>
      <c r="Q20" s="214"/>
      <c r="R20" s="214"/>
      <c r="S20" s="214"/>
      <c r="T20" s="214"/>
      <c r="U20" s="215"/>
    </row>
    <row r="21" spans="1:21" ht="32.25" customHeight="1">
      <c r="A21" s="614" t="s">
        <v>114</v>
      </c>
      <c r="B21" s="615"/>
      <c r="C21" s="615"/>
      <c r="D21" s="616"/>
      <c r="E21" s="620" t="s">
        <v>43</v>
      </c>
      <c r="F21" s="615"/>
      <c r="G21" s="616"/>
      <c r="H21" s="606" t="s">
        <v>44</v>
      </c>
      <c r="I21" s="607"/>
      <c r="J21" s="622" t="s">
        <v>45</v>
      </c>
      <c r="K21" s="622"/>
      <c r="L21" s="604" t="s">
        <v>192</v>
      </c>
      <c r="M21" s="606" t="s">
        <v>161</v>
      </c>
      <c r="N21" s="623"/>
      <c r="O21" s="607"/>
      <c r="P21" s="606" t="s">
        <v>62</v>
      </c>
      <c r="Q21" s="607"/>
      <c r="R21" s="606" t="s">
        <v>200</v>
      </c>
      <c r="S21" s="607"/>
      <c r="T21" s="610" t="s">
        <v>142</v>
      </c>
      <c r="U21" s="611"/>
    </row>
    <row r="22" spans="1:21" s="81" customFormat="1" ht="25.5" customHeight="1">
      <c r="A22" s="617"/>
      <c r="B22" s="618"/>
      <c r="C22" s="618"/>
      <c r="D22" s="619"/>
      <c r="E22" s="621"/>
      <c r="F22" s="618"/>
      <c r="G22" s="619"/>
      <c r="H22" s="608"/>
      <c r="I22" s="609"/>
      <c r="J22" s="216" t="s">
        <v>145</v>
      </c>
      <c r="K22" s="216" t="s">
        <v>140</v>
      </c>
      <c r="L22" s="605"/>
      <c r="M22" s="608"/>
      <c r="N22" s="624"/>
      <c r="O22" s="609"/>
      <c r="P22" s="608"/>
      <c r="Q22" s="609"/>
      <c r="R22" s="608"/>
      <c r="S22" s="609"/>
      <c r="T22" s="612"/>
      <c r="U22" s="613"/>
    </row>
    <row r="23" spans="1:21" s="84" customFormat="1" ht="25.5" customHeight="1" thickBot="1">
      <c r="A23" s="519"/>
      <c r="B23" s="520"/>
      <c r="C23" s="520"/>
      <c r="D23" s="520"/>
      <c r="E23" s="521"/>
      <c r="F23" s="521"/>
      <c r="G23" s="521"/>
      <c r="H23" s="585"/>
      <c r="I23" s="586"/>
      <c r="J23" s="166"/>
      <c r="K23" s="172"/>
      <c r="L23" s="172"/>
      <c r="M23" s="522"/>
      <c r="N23" s="522"/>
      <c r="O23" s="522"/>
      <c r="P23" s="522"/>
      <c r="Q23" s="522"/>
      <c r="R23" s="522"/>
      <c r="S23" s="522"/>
      <c r="T23" s="580" t="s">
        <v>149</v>
      </c>
      <c r="U23" s="581"/>
    </row>
    <row r="24" spans="1:21" s="81" customFormat="1" ht="30.75" customHeight="1">
      <c r="A24" s="335"/>
      <c r="B24" s="335"/>
      <c r="C24" s="582" t="s">
        <v>182</v>
      </c>
      <c r="D24" s="582"/>
      <c r="E24" s="582"/>
      <c r="F24" s="582"/>
      <c r="G24" s="582"/>
      <c r="H24" s="582"/>
      <c r="I24" s="582"/>
      <c r="J24" s="582"/>
      <c r="K24" s="583" t="s">
        <v>201</v>
      </c>
      <c r="L24" s="583"/>
      <c r="M24" s="583"/>
      <c r="N24" s="583"/>
      <c r="O24" s="583"/>
      <c r="P24" s="583"/>
      <c r="Q24" s="583"/>
      <c r="R24" s="583"/>
      <c r="S24" s="583"/>
      <c r="T24" s="584" t="s">
        <v>133</v>
      </c>
      <c r="U24" s="584"/>
    </row>
    <row r="25" spans="1:21" ht="29.25" customHeight="1">
      <c r="A25" s="482" t="s">
        <v>187</v>
      </c>
      <c r="B25" s="482"/>
      <c r="C25" s="482"/>
      <c r="D25" s="482"/>
      <c r="E25" s="482"/>
      <c r="F25" s="482"/>
      <c r="G25" s="482"/>
      <c r="H25" s="482"/>
      <c r="I25" s="482"/>
      <c r="J25" s="482"/>
      <c r="K25" s="482"/>
      <c r="L25" s="482"/>
      <c r="M25" s="482"/>
      <c r="N25" s="482"/>
      <c r="O25" s="482"/>
      <c r="P25" s="482"/>
      <c r="Q25" s="482"/>
      <c r="R25" s="482"/>
      <c r="S25" s="482"/>
      <c r="T25" s="482"/>
      <c r="U25" s="336" t="s">
        <v>186</v>
      </c>
    </row>
    <row r="26" spans="1:21" ht="28.5" customHeight="1">
      <c r="A26" s="512" t="s">
        <v>188</v>
      </c>
      <c r="B26" s="512"/>
      <c r="C26" s="512"/>
      <c r="D26" s="512"/>
      <c r="E26" s="512"/>
      <c r="F26" s="512"/>
      <c r="G26" s="512"/>
      <c r="H26" s="512"/>
      <c r="I26" s="512"/>
      <c r="J26" s="512"/>
      <c r="K26" s="512"/>
      <c r="L26" s="512"/>
      <c r="M26" s="512"/>
      <c r="N26" s="512"/>
      <c r="O26" s="512"/>
      <c r="P26" s="512"/>
      <c r="Q26" s="512"/>
      <c r="R26" s="512"/>
      <c r="S26" s="512"/>
      <c r="T26" s="512"/>
      <c r="U26" s="512"/>
    </row>
    <row r="27" spans="1:21" ht="53.25" customHeight="1">
      <c r="A27" s="483" t="s">
        <v>162</v>
      </c>
      <c r="B27" s="484"/>
      <c r="C27" s="484"/>
      <c r="D27" s="484"/>
      <c r="E27" s="484"/>
      <c r="F27" s="484"/>
      <c r="G27" s="484"/>
      <c r="H27" s="484"/>
      <c r="I27" s="484"/>
      <c r="J27" s="484"/>
      <c r="K27" s="484"/>
      <c r="L27" s="484"/>
      <c r="M27" s="484"/>
      <c r="N27" s="484"/>
      <c r="O27" s="484"/>
      <c r="P27" s="484"/>
      <c r="Q27" s="484"/>
      <c r="R27" s="484"/>
      <c r="S27" s="484"/>
      <c r="T27" s="484"/>
      <c r="U27" s="484"/>
    </row>
    <row r="28" spans="1:21" ht="8.1" customHeight="1">
      <c r="A28" s="218"/>
      <c r="B28" s="218"/>
      <c r="C28" s="218"/>
      <c r="D28" s="218"/>
      <c r="E28" s="218"/>
      <c r="F28" s="218"/>
      <c r="G28" s="218"/>
      <c r="H28" s="218"/>
      <c r="I28" s="218"/>
      <c r="J28" s="218"/>
      <c r="K28" s="218"/>
      <c r="L28" s="218"/>
      <c r="M28" s="218"/>
      <c r="N28" s="218"/>
      <c r="O28" s="218"/>
      <c r="P28" s="218"/>
      <c r="Q28" s="218"/>
      <c r="R28" s="218"/>
      <c r="S28" s="218"/>
      <c r="T28" s="218"/>
      <c r="U28" s="218"/>
    </row>
    <row r="29" spans="1:21" ht="8.1" customHeight="1">
      <c r="A29" s="218"/>
      <c r="B29" s="218"/>
      <c r="C29" s="218"/>
      <c r="D29" s="218"/>
      <c r="E29" s="218"/>
      <c r="F29" s="218"/>
      <c r="G29" s="218"/>
      <c r="H29" s="218"/>
      <c r="I29" s="218"/>
      <c r="J29" s="218"/>
      <c r="K29" s="218"/>
      <c r="L29" s="218"/>
      <c r="M29" s="218"/>
      <c r="N29" s="218"/>
      <c r="O29" s="218"/>
      <c r="P29" s="218"/>
      <c r="Q29" s="218"/>
      <c r="R29" s="218"/>
      <c r="S29" s="218"/>
      <c r="T29" s="218"/>
      <c r="U29" s="218"/>
    </row>
    <row r="30" spans="1:21" ht="8.1" customHeight="1">
      <c r="A30" s="218"/>
      <c r="B30" s="218"/>
      <c r="C30" s="218"/>
      <c r="D30" s="218"/>
      <c r="E30" s="218"/>
      <c r="F30" s="218"/>
      <c r="G30" s="218"/>
      <c r="H30" s="218"/>
      <c r="I30" s="218"/>
      <c r="J30" s="218"/>
      <c r="K30" s="218"/>
      <c r="L30" s="218"/>
      <c r="M30" s="218"/>
      <c r="N30" s="218"/>
      <c r="O30" s="218"/>
      <c r="P30" s="218"/>
      <c r="Q30" s="218"/>
      <c r="R30" s="218"/>
      <c r="S30" s="218"/>
      <c r="T30" s="218"/>
      <c r="U30" s="218"/>
    </row>
    <row r="31" spans="1:21" ht="8.1" customHeight="1">
      <c r="A31" s="218"/>
      <c r="B31" s="218"/>
      <c r="C31" s="218"/>
      <c r="D31" s="218"/>
      <c r="E31" s="218"/>
      <c r="F31" s="218"/>
      <c r="G31" s="218"/>
      <c r="H31" s="218"/>
      <c r="I31" s="218"/>
      <c r="J31" s="218"/>
      <c r="K31" s="218"/>
      <c r="L31" s="218"/>
      <c r="M31" s="218"/>
      <c r="N31" s="218"/>
      <c r="O31" s="218"/>
      <c r="P31" s="218"/>
      <c r="Q31" s="218"/>
      <c r="R31" s="218"/>
      <c r="S31" s="218"/>
      <c r="T31" s="218"/>
      <c r="U31" s="218"/>
    </row>
  </sheetData>
  <mergeCells count="65">
    <mergeCell ref="L21:L22"/>
    <mergeCell ref="P21:Q22"/>
    <mergeCell ref="R21:S22"/>
    <mergeCell ref="T21:U22"/>
    <mergeCell ref="A21:D22"/>
    <mergeCell ref="E21:G22"/>
    <mergeCell ref="H21:I22"/>
    <mergeCell ref="J21:K21"/>
    <mergeCell ref="M21:O22"/>
    <mergeCell ref="S15:T15"/>
    <mergeCell ref="S19:U19"/>
    <mergeCell ref="S8:T8"/>
    <mergeCell ref="S9:T9"/>
    <mergeCell ref="S10:T10"/>
    <mergeCell ref="S11:T11"/>
    <mergeCell ref="S14:T14"/>
    <mergeCell ref="S17:U17"/>
    <mergeCell ref="S16:U16"/>
    <mergeCell ref="S18:U18"/>
    <mergeCell ref="S12:T12"/>
    <mergeCell ref="S13:T13"/>
    <mergeCell ref="D1:T1"/>
    <mergeCell ref="A2:C2"/>
    <mergeCell ref="T2:U2"/>
    <mergeCell ref="A3:C3"/>
    <mergeCell ref="D3:F3"/>
    <mergeCell ref="T3:U3"/>
    <mergeCell ref="D2:F2"/>
    <mergeCell ref="R2:S2"/>
    <mergeCell ref="R3:S3"/>
    <mergeCell ref="G2:Q3"/>
    <mergeCell ref="F6:F7"/>
    <mergeCell ref="G6:G7"/>
    <mergeCell ref="H6:H7"/>
    <mergeCell ref="I6:I7"/>
    <mergeCell ref="K6:L7"/>
    <mergeCell ref="U5:U7"/>
    <mergeCell ref="A6:A7"/>
    <mergeCell ref="B6:B7"/>
    <mergeCell ref="C6:C7"/>
    <mergeCell ref="E6:E7"/>
    <mergeCell ref="S5:T7"/>
    <mergeCell ref="O6:O7"/>
    <mergeCell ref="P6:Q6"/>
    <mergeCell ref="R6:R7"/>
    <mergeCell ref="A5:C5"/>
    <mergeCell ref="D5:D7"/>
    <mergeCell ref="E5:J5"/>
    <mergeCell ref="K5:O5"/>
    <mergeCell ref="P5:R5"/>
    <mergeCell ref="J6:J7"/>
    <mergeCell ref="M6:N6"/>
    <mergeCell ref="A27:U27"/>
    <mergeCell ref="A23:D23"/>
    <mergeCell ref="E23:G23"/>
    <mergeCell ref="M23:O23"/>
    <mergeCell ref="P23:Q23"/>
    <mergeCell ref="R23:S23"/>
    <mergeCell ref="T23:U23"/>
    <mergeCell ref="C24:J24"/>
    <mergeCell ref="K24:S24"/>
    <mergeCell ref="T24:U24"/>
    <mergeCell ref="A26:U26"/>
    <mergeCell ref="H23:I23"/>
    <mergeCell ref="A25:T25"/>
  </mergeCells>
  <pageMargins left="0.12" right="0.12" top="0.12" bottom="0.12" header="0" footer="0"/>
  <pageSetup paperSize="9" scale="7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AM28"/>
  <sheetViews>
    <sheetView view="pageLayout" topLeftCell="L13" zoomScale="82" zoomScalePageLayoutView="82" workbookViewId="0">
      <selection activeCell="AK16" sqref="AK16:AL16"/>
    </sheetView>
  </sheetViews>
  <sheetFormatPr defaultColWidth="9.140625" defaultRowHeight="23.25"/>
  <cols>
    <col min="1" max="2" width="3.85546875" style="10" customWidth="1"/>
    <col min="3" max="25" width="3.85546875" style="11" customWidth="1"/>
    <col min="26" max="26" width="3.85546875" style="13" customWidth="1"/>
    <col min="27" max="27" width="3.85546875" style="11" customWidth="1"/>
    <col min="28" max="28" width="3.85546875" style="12" customWidth="1"/>
    <col min="29" max="36" width="3.85546875" style="11" customWidth="1"/>
    <col min="37" max="37" width="9.5703125" style="11" customWidth="1"/>
    <col min="38" max="38" width="27.42578125" style="11" customWidth="1"/>
    <col min="39" max="39" width="3" style="10" customWidth="1"/>
    <col min="40" max="16384" width="9.140625" style="10"/>
  </cols>
  <sheetData>
    <row r="1" spans="1:39" ht="20.25" customHeight="1">
      <c r="A1" s="78"/>
      <c r="B1" s="78"/>
      <c r="C1" s="78"/>
      <c r="D1" s="78"/>
      <c r="E1" s="77"/>
      <c r="F1" s="77"/>
      <c r="G1" s="643" t="s">
        <v>23</v>
      </c>
      <c r="H1" s="643"/>
      <c r="I1" s="643"/>
      <c r="J1" s="643"/>
      <c r="K1" s="643"/>
      <c r="L1" s="643"/>
      <c r="M1" s="643"/>
      <c r="N1" s="643"/>
      <c r="O1" s="643"/>
      <c r="P1" s="643"/>
      <c r="Q1" s="643"/>
      <c r="R1" s="643"/>
      <c r="S1" s="643"/>
      <c r="T1" s="643"/>
      <c r="U1" s="643"/>
      <c r="V1" s="643"/>
      <c r="W1" s="643"/>
      <c r="X1" s="643"/>
      <c r="Y1" s="643"/>
      <c r="Z1" s="643"/>
      <c r="AA1" s="643"/>
      <c r="AB1" s="643"/>
      <c r="AC1" s="643"/>
      <c r="AD1" s="643"/>
      <c r="AE1" s="643"/>
      <c r="AF1" s="643"/>
      <c r="AG1" s="643"/>
      <c r="AH1" s="643"/>
      <c r="AI1" s="643"/>
      <c r="AJ1" s="643"/>
      <c r="AK1" s="643"/>
      <c r="AL1" s="77"/>
      <c r="AM1" s="77"/>
    </row>
    <row r="2" spans="1:39" ht="39.75" customHeight="1">
      <c r="A2" s="35"/>
      <c r="B2" s="35"/>
      <c r="C2" s="644" t="s">
        <v>79</v>
      </c>
      <c r="D2" s="644"/>
      <c r="E2" s="644"/>
      <c r="F2" s="644"/>
      <c r="G2" s="644"/>
      <c r="H2" s="644"/>
      <c r="I2" s="644"/>
      <c r="J2" s="644"/>
      <c r="K2" s="644"/>
      <c r="L2" s="644"/>
      <c r="M2" s="644"/>
      <c r="N2" s="644"/>
      <c r="O2" s="644"/>
      <c r="P2" s="644"/>
      <c r="Q2" s="644"/>
      <c r="R2" s="644"/>
      <c r="S2" s="644"/>
      <c r="T2" s="644"/>
      <c r="U2" s="644"/>
      <c r="V2" s="644"/>
      <c r="W2" s="644"/>
      <c r="X2" s="644"/>
      <c r="Y2" s="644"/>
      <c r="Z2" s="644"/>
      <c r="AA2" s="644"/>
      <c r="AB2" s="644"/>
      <c r="AC2" s="644"/>
      <c r="AD2" s="644"/>
      <c r="AE2" s="644"/>
      <c r="AF2" s="644"/>
      <c r="AG2" s="644"/>
      <c r="AH2" s="644"/>
      <c r="AI2" s="644"/>
      <c r="AJ2" s="644"/>
      <c r="AK2" s="644"/>
      <c r="AL2" s="644"/>
      <c r="AM2" s="644"/>
    </row>
    <row r="3" spans="1:39" ht="29.25" thickBot="1">
      <c r="A3" s="35"/>
      <c r="B3" s="35"/>
      <c r="C3" s="61"/>
      <c r="D3" s="61"/>
      <c r="E3" s="61"/>
      <c r="F3" s="62"/>
      <c r="G3" s="62"/>
      <c r="H3" s="62"/>
      <c r="I3" s="62"/>
      <c r="J3" s="62"/>
      <c r="K3" s="62"/>
      <c r="L3" s="62"/>
      <c r="M3" s="62"/>
      <c r="N3" s="645" t="s">
        <v>89</v>
      </c>
      <c r="O3" s="645"/>
      <c r="P3" s="645"/>
      <c r="Q3" s="645"/>
      <c r="R3" s="645"/>
      <c r="S3" s="645"/>
      <c r="T3" s="645"/>
      <c r="U3" s="645"/>
      <c r="V3" s="645"/>
      <c r="W3" s="645"/>
      <c r="X3" s="645"/>
      <c r="Y3" s="645"/>
      <c r="Z3" s="645"/>
      <c r="AA3" s="645"/>
      <c r="AB3" s="645"/>
      <c r="AC3" s="645"/>
      <c r="AD3" s="645"/>
      <c r="AE3" s="645"/>
      <c r="AF3" s="645"/>
      <c r="AG3" s="645"/>
      <c r="AH3" s="645"/>
      <c r="AI3" s="645"/>
      <c r="AJ3" s="17"/>
      <c r="AK3" s="17"/>
      <c r="AL3" s="17"/>
      <c r="AM3" s="35"/>
    </row>
    <row r="4" spans="1:39" s="35" customFormat="1" ht="19.5" customHeight="1">
      <c r="A4" s="635" t="s">
        <v>22</v>
      </c>
      <c r="B4" s="86" t="s">
        <v>21</v>
      </c>
      <c r="C4" s="637" t="s">
        <v>26</v>
      </c>
      <c r="D4" s="639" t="s">
        <v>22</v>
      </c>
      <c r="E4" s="86" t="s">
        <v>21</v>
      </c>
      <c r="F4" s="637" t="s">
        <v>27</v>
      </c>
      <c r="G4" s="639" t="s">
        <v>22</v>
      </c>
      <c r="H4" s="86" t="s">
        <v>21</v>
      </c>
      <c r="I4" s="637" t="s">
        <v>28</v>
      </c>
      <c r="J4" s="639" t="s">
        <v>22</v>
      </c>
      <c r="K4" s="86" t="s">
        <v>21</v>
      </c>
      <c r="L4" s="637" t="s">
        <v>29</v>
      </c>
      <c r="M4" s="639" t="s">
        <v>22</v>
      </c>
      <c r="N4" s="86" t="s">
        <v>21</v>
      </c>
      <c r="O4" s="637" t="s">
        <v>30</v>
      </c>
      <c r="P4" s="639" t="s">
        <v>22</v>
      </c>
      <c r="Q4" s="86" t="s">
        <v>21</v>
      </c>
      <c r="R4" s="637" t="s">
        <v>31</v>
      </c>
      <c r="S4" s="639" t="s">
        <v>22</v>
      </c>
      <c r="T4" s="86" t="s">
        <v>21</v>
      </c>
      <c r="U4" s="637" t="s">
        <v>32</v>
      </c>
      <c r="V4" s="639" t="s">
        <v>22</v>
      </c>
      <c r="W4" s="86" t="s">
        <v>21</v>
      </c>
      <c r="X4" s="637" t="s">
        <v>33</v>
      </c>
      <c r="Y4" s="639" t="s">
        <v>22</v>
      </c>
      <c r="Z4" s="86" t="s">
        <v>21</v>
      </c>
      <c r="AA4" s="637" t="s">
        <v>34</v>
      </c>
      <c r="AB4" s="639" t="s">
        <v>22</v>
      </c>
      <c r="AC4" s="86" t="s">
        <v>21</v>
      </c>
      <c r="AD4" s="637" t="s">
        <v>35</v>
      </c>
      <c r="AE4" s="639" t="s">
        <v>36</v>
      </c>
      <c r="AF4" s="86" t="s">
        <v>21</v>
      </c>
      <c r="AG4" s="637" t="s">
        <v>37</v>
      </c>
      <c r="AH4" s="639" t="s">
        <v>36</v>
      </c>
      <c r="AI4" s="86" t="s">
        <v>21</v>
      </c>
      <c r="AJ4" s="637" t="s">
        <v>38</v>
      </c>
      <c r="AK4" s="646" t="s">
        <v>20</v>
      </c>
      <c r="AL4" s="646"/>
      <c r="AM4" s="648" t="s">
        <v>0</v>
      </c>
    </row>
    <row r="5" spans="1:39" s="35" customFormat="1" ht="24.75" customHeight="1">
      <c r="A5" s="636"/>
      <c r="B5" s="87" t="s">
        <v>19</v>
      </c>
      <c r="C5" s="638"/>
      <c r="D5" s="640"/>
      <c r="E5" s="87" t="s">
        <v>19</v>
      </c>
      <c r="F5" s="638"/>
      <c r="G5" s="640"/>
      <c r="H5" s="87" t="s">
        <v>19</v>
      </c>
      <c r="I5" s="638"/>
      <c r="J5" s="640"/>
      <c r="K5" s="87" t="s">
        <v>19</v>
      </c>
      <c r="L5" s="638"/>
      <c r="M5" s="640"/>
      <c r="N5" s="87" t="s">
        <v>19</v>
      </c>
      <c r="O5" s="638"/>
      <c r="P5" s="640"/>
      <c r="Q5" s="87" t="s">
        <v>19</v>
      </c>
      <c r="R5" s="638"/>
      <c r="S5" s="640"/>
      <c r="T5" s="87" t="s">
        <v>19</v>
      </c>
      <c r="U5" s="638"/>
      <c r="V5" s="640"/>
      <c r="W5" s="87" t="s">
        <v>19</v>
      </c>
      <c r="X5" s="638"/>
      <c r="Y5" s="640"/>
      <c r="Z5" s="87" t="s">
        <v>19</v>
      </c>
      <c r="AA5" s="638"/>
      <c r="AB5" s="640"/>
      <c r="AC5" s="87" t="s">
        <v>19</v>
      </c>
      <c r="AD5" s="638"/>
      <c r="AE5" s="640"/>
      <c r="AF5" s="87" t="s">
        <v>19</v>
      </c>
      <c r="AG5" s="638"/>
      <c r="AH5" s="640"/>
      <c r="AI5" s="87" t="s">
        <v>19</v>
      </c>
      <c r="AJ5" s="638"/>
      <c r="AK5" s="647"/>
      <c r="AL5" s="647"/>
      <c r="AM5" s="649"/>
    </row>
    <row r="6" spans="1:39" s="35" customFormat="1" ht="26.25" customHeight="1">
      <c r="A6" s="194" t="str">
        <f>IFERROR(B6/F6,"0")</f>
        <v>0</v>
      </c>
      <c r="B6" s="195">
        <f>SUM(C6-F6)</f>
        <v>0</v>
      </c>
      <c r="C6" s="196"/>
      <c r="D6" s="197" t="str">
        <f>IFERROR(E6/I6,"0")</f>
        <v>0</v>
      </c>
      <c r="E6" s="198">
        <f>SUM(F6-I6)</f>
        <v>0</v>
      </c>
      <c r="F6" s="196"/>
      <c r="G6" s="197" t="str">
        <f>IFERROR(H6/L6,"0")</f>
        <v>0</v>
      </c>
      <c r="H6" s="198">
        <f>SUM(I6-L6)</f>
        <v>0</v>
      </c>
      <c r="I6" s="196"/>
      <c r="J6" s="197" t="str">
        <f>IFERROR(K6/O6,"0")</f>
        <v>0</v>
      </c>
      <c r="K6" s="198">
        <f>SUM(L6-O6)</f>
        <v>0</v>
      </c>
      <c r="L6" s="196"/>
      <c r="M6" s="197" t="str">
        <f>IFERROR(N6/R6,"0")</f>
        <v>0</v>
      </c>
      <c r="N6" s="198">
        <f>SUM(O6-R6)</f>
        <v>0</v>
      </c>
      <c r="O6" s="196"/>
      <c r="P6" s="197" t="str">
        <f>IFERROR(Q6/U6,"0")</f>
        <v>0</v>
      </c>
      <c r="Q6" s="198">
        <f>SUM(R6-U6)</f>
        <v>0</v>
      </c>
      <c r="R6" s="196"/>
      <c r="S6" s="197" t="str">
        <f>IFERROR(T6/X6,"0")</f>
        <v>0</v>
      </c>
      <c r="T6" s="198">
        <f>SUM(U6-X6)</f>
        <v>0</v>
      </c>
      <c r="U6" s="196"/>
      <c r="V6" s="197" t="str">
        <f>IFERROR(W6/AA6,"0")</f>
        <v>0</v>
      </c>
      <c r="W6" s="198">
        <f>SUM(X6-AA6)</f>
        <v>0</v>
      </c>
      <c r="X6" s="196"/>
      <c r="Y6" s="197" t="str">
        <f t="shared" ref="Y6:Y12" si="0">IFERROR(Z6/AD6,"0")</f>
        <v>0</v>
      </c>
      <c r="Z6" s="198">
        <f t="shared" ref="Z6:Z12" si="1">SUM(AA6-AD6)</f>
        <v>0</v>
      </c>
      <c r="AA6" s="196"/>
      <c r="AB6" s="197" t="str">
        <f t="shared" ref="AB6:AB12" si="2">IFERROR(AC6/AG6,"0")</f>
        <v>0</v>
      </c>
      <c r="AC6" s="198">
        <f t="shared" ref="AC6:AC12" si="3">SUM(AD6-AG6)</f>
        <v>0</v>
      </c>
      <c r="AD6" s="196"/>
      <c r="AE6" s="199" t="str">
        <f>IFERROR(AF6/AJ6,"0")</f>
        <v>0</v>
      </c>
      <c r="AF6" s="200">
        <f>SUM(AG6-AJ6)</f>
        <v>0</v>
      </c>
      <c r="AG6" s="196"/>
      <c r="AH6" s="201"/>
      <c r="AI6" s="202"/>
      <c r="AJ6" s="196"/>
      <c r="AK6" s="65" t="s">
        <v>64</v>
      </c>
      <c r="AL6" s="654" t="s">
        <v>66</v>
      </c>
      <c r="AM6" s="66">
        <v>1</v>
      </c>
    </row>
    <row r="7" spans="1:39" s="35" customFormat="1" ht="26.25" customHeight="1">
      <c r="A7" s="194" t="str">
        <f t="shared" ref="A7:A12" si="4">IFERROR(B7/F7,"0")</f>
        <v>0</v>
      </c>
      <c r="B7" s="195">
        <f t="shared" ref="B7:B12" si="5">SUM(C7-F7)</f>
        <v>0</v>
      </c>
      <c r="C7" s="196"/>
      <c r="D7" s="197" t="str">
        <f t="shared" ref="D7:D12" si="6">IFERROR(E7/I7,"0")</f>
        <v>0</v>
      </c>
      <c r="E7" s="198">
        <f t="shared" ref="E7:E12" si="7">SUM(F7-I7)</f>
        <v>0</v>
      </c>
      <c r="F7" s="196"/>
      <c r="G7" s="197" t="str">
        <f t="shared" ref="G7:G12" si="8">IFERROR(H7/L7,"0")</f>
        <v>0</v>
      </c>
      <c r="H7" s="198">
        <f t="shared" ref="H7:H12" si="9">SUM(I7-L7)</f>
        <v>0</v>
      </c>
      <c r="I7" s="196"/>
      <c r="J7" s="197" t="str">
        <f t="shared" ref="J7:J12" si="10">IFERROR(K7/O7,"0")</f>
        <v>0</v>
      </c>
      <c r="K7" s="198">
        <f t="shared" ref="K7:K12" si="11">SUM(L7-O7)</f>
        <v>0</v>
      </c>
      <c r="L7" s="196"/>
      <c r="M7" s="197" t="str">
        <f t="shared" ref="M7:M12" si="12">IFERROR(N7/R7,"0")</f>
        <v>0</v>
      </c>
      <c r="N7" s="198">
        <f t="shared" ref="N7:N12" si="13">SUM(O7-R7)</f>
        <v>0</v>
      </c>
      <c r="O7" s="196"/>
      <c r="P7" s="197" t="str">
        <f t="shared" ref="P7:P12" si="14">IFERROR(Q7/U7,"0")</f>
        <v>0</v>
      </c>
      <c r="Q7" s="198">
        <f t="shared" ref="Q7:Q12" si="15">SUM(R7-U7)</f>
        <v>0</v>
      </c>
      <c r="R7" s="196"/>
      <c r="S7" s="197" t="str">
        <f t="shared" ref="S7:S12" si="16">IFERROR(T7/X7,"0")</f>
        <v>0</v>
      </c>
      <c r="T7" s="198">
        <f t="shared" ref="T7:T12" si="17">SUM(U7-X7)</f>
        <v>0</v>
      </c>
      <c r="U7" s="196"/>
      <c r="V7" s="197" t="str">
        <f t="shared" ref="V7:V12" si="18">IFERROR(W7/AA7,"0")</f>
        <v>0</v>
      </c>
      <c r="W7" s="198">
        <f t="shared" ref="W7:W12" si="19">SUM(X7-AA7)</f>
        <v>0</v>
      </c>
      <c r="X7" s="196"/>
      <c r="Y7" s="197" t="str">
        <f t="shared" si="0"/>
        <v>0</v>
      </c>
      <c r="Z7" s="198">
        <f t="shared" si="1"/>
        <v>0</v>
      </c>
      <c r="AA7" s="196"/>
      <c r="AB7" s="197" t="str">
        <f t="shared" si="2"/>
        <v>0</v>
      </c>
      <c r="AC7" s="198">
        <f t="shared" si="3"/>
        <v>0</v>
      </c>
      <c r="AD7" s="196"/>
      <c r="AE7" s="199" t="str">
        <f t="shared" ref="AE7:AE12" si="20">IFERROR(AF7/AJ7,"0")</f>
        <v>0</v>
      </c>
      <c r="AF7" s="200">
        <f t="shared" ref="AF7:AF12" si="21">SUM(AG7-AJ7)</f>
        <v>0</v>
      </c>
      <c r="AG7" s="196"/>
      <c r="AH7" s="201"/>
      <c r="AI7" s="202"/>
      <c r="AJ7" s="196"/>
      <c r="AK7" s="65" t="s">
        <v>65</v>
      </c>
      <c r="AL7" s="654"/>
      <c r="AM7" s="66"/>
    </row>
    <row r="8" spans="1:39" ht="43.5" customHeight="1">
      <c r="A8" s="194" t="str">
        <f t="shared" si="4"/>
        <v>0</v>
      </c>
      <c r="B8" s="195">
        <f t="shared" si="5"/>
        <v>0</v>
      </c>
      <c r="C8" s="196"/>
      <c r="D8" s="197" t="str">
        <f t="shared" si="6"/>
        <v>0</v>
      </c>
      <c r="E8" s="198">
        <f t="shared" si="7"/>
        <v>0</v>
      </c>
      <c r="F8" s="196"/>
      <c r="G8" s="197" t="str">
        <f t="shared" si="8"/>
        <v>0</v>
      </c>
      <c r="H8" s="198">
        <f t="shared" si="9"/>
        <v>0</v>
      </c>
      <c r="I8" s="196"/>
      <c r="J8" s="197" t="str">
        <f t="shared" si="10"/>
        <v>0</v>
      </c>
      <c r="K8" s="198">
        <f t="shared" si="11"/>
        <v>0</v>
      </c>
      <c r="L8" s="196"/>
      <c r="M8" s="197" t="str">
        <f t="shared" si="12"/>
        <v>0</v>
      </c>
      <c r="N8" s="198">
        <f t="shared" si="13"/>
        <v>0</v>
      </c>
      <c r="O8" s="196"/>
      <c r="P8" s="197" t="str">
        <f t="shared" si="14"/>
        <v>0</v>
      </c>
      <c r="Q8" s="198">
        <f t="shared" si="15"/>
        <v>0</v>
      </c>
      <c r="R8" s="196"/>
      <c r="S8" s="197" t="str">
        <f t="shared" si="16"/>
        <v>0</v>
      </c>
      <c r="T8" s="198">
        <f t="shared" si="17"/>
        <v>0</v>
      </c>
      <c r="U8" s="196"/>
      <c r="V8" s="197" t="str">
        <f t="shared" si="18"/>
        <v>0</v>
      </c>
      <c r="W8" s="198">
        <f t="shared" si="19"/>
        <v>0</v>
      </c>
      <c r="X8" s="196"/>
      <c r="Y8" s="197" t="str">
        <f t="shared" si="0"/>
        <v>0</v>
      </c>
      <c r="Z8" s="198">
        <f t="shared" si="1"/>
        <v>0</v>
      </c>
      <c r="AA8" s="196"/>
      <c r="AB8" s="197" t="str">
        <f t="shared" si="2"/>
        <v>0</v>
      </c>
      <c r="AC8" s="198">
        <f t="shared" si="3"/>
        <v>0</v>
      </c>
      <c r="AD8" s="196"/>
      <c r="AE8" s="199" t="str">
        <f t="shared" si="20"/>
        <v>0</v>
      </c>
      <c r="AF8" s="200">
        <f t="shared" si="21"/>
        <v>0</v>
      </c>
      <c r="AG8" s="196"/>
      <c r="AH8" s="201"/>
      <c r="AI8" s="202"/>
      <c r="AJ8" s="196"/>
      <c r="AK8" s="654" t="s">
        <v>51</v>
      </c>
      <c r="AL8" s="654"/>
      <c r="AM8" s="66">
        <v>2</v>
      </c>
    </row>
    <row r="9" spans="1:39" ht="28.5" customHeight="1">
      <c r="A9" s="194" t="str">
        <f t="shared" si="4"/>
        <v>0</v>
      </c>
      <c r="B9" s="195">
        <f t="shared" si="5"/>
        <v>0</v>
      </c>
      <c r="C9" s="196"/>
      <c r="D9" s="197" t="str">
        <f t="shared" si="6"/>
        <v>0</v>
      </c>
      <c r="E9" s="198">
        <f t="shared" si="7"/>
        <v>0</v>
      </c>
      <c r="F9" s="196"/>
      <c r="G9" s="197" t="str">
        <f t="shared" si="8"/>
        <v>0</v>
      </c>
      <c r="H9" s="198">
        <f t="shared" si="9"/>
        <v>0</v>
      </c>
      <c r="I9" s="196"/>
      <c r="J9" s="197" t="str">
        <f t="shared" si="10"/>
        <v>0</v>
      </c>
      <c r="K9" s="198">
        <f t="shared" si="11"/>
        <v>0</v>
      </c>
      <c r="L9" s="196"/>
      <c r="M9" s="197" t="str">
        <f t="shared" si="12"/>
        <v>0</v>
      </c>
      <c r="N9" s="198">
        <f t="shared" si="13"/>
        <v>0</v>
      </c>
      <c r="O9" s="196"/>
      <c r="P9" s="197" t="str">
        <f t="shared" si="14"/>
        <v>0</v>
      </c>
      <c r="Q9" s="198">
        <f t="shared" si="15"/>
        <v>0</v>
      </c>
      <c r="R9" s="196"/>
      <c r="S9" s="197" t="str">
        <f t="shared" si="16"/>
        <v>0</v>
      </c>
      <c r="T9" s="198">
        <f t="shared" si="17"/>
        <v>0</v>
      </c>
      <c r="U9" s="196"/>
      <c r="V9" s="197" t="str">
        <f t="shared" si="18"/>
        <v>0</v>
      </c>
      <c r="W9" s="198">
        <f t="shared" si="19"/>
        <v>0</v>
      </c>
      <c r="X9" s="196"/>
      <c r="Y9" s="197" t="str">
        <f t="shared" si="0"/>
        <v>0</v>
      </c>
      <c r="Z9" s="198">
        <f t="shared" si="1"/>
        <v>0</v>
      </c>
      <c r="AA9" s="196"/>
      <c r="AB9" s="197" t="str">
        <f t="shared" si="2"/>
        <v>0</v>
      </c>
      <c r="AC9" s="198">
        <f t="shared" si="3"/>
        <v>0</v>
      </c>
      <c r="AD9" s="196"/>
      <c r="AE9" s="199" t="str">
        <f t="shared" si="20"/>
        <v>0</v>
      </c>
      <c r="AF9" s="200">
        <f t="shared" si="21"/>
        <v>0</v>
      </c>
      <c r="AG9" s="196"/>
      <c r="AH9" s="201"/>
      <c r="AI9" s="202"/>
      <c r="AJ9" s="196"/>
      <c r="AK9" s="654" t="s">
        <v>52</v>
      </c>
      <c r="AL9" s="654"/>
      <c r="AM9" s="66">
        <v>3</v>
      </c>
    </row>
    <row r="10" spans="1:39" ht="25.5" customHeight="1">
      <c r="A10" s="194" t="str">
        <f t="shared" si="4"/>
        <v>0</v>
      </c>
      <c r="B10" s="195">
        <f t="shared" si="5"/>
        <v>0</v>
      </c>
      <c r="C10" s="196"/>
      <c r="D10" s="197" t="str">
        <f t="shared" si="6"/>
        <v>0</v>
      </c>
      <c r="E10" s="198">
        <f t="shared" si="7"/>
        <v>0</v>
      </c>
      <c r="F10" s="196"/>
      <c r="G10" s="197" t="str">
        <f t="shared" si="8"/>
        <v>0</v>
      </c>
      <c r="H10" s="198">
        <f t="shared" si="9"/>
        <v>0</v>
      </c>
      <c r="I10" s="196"/>
      <c r="J10" s="197" t="str">
        <f t="shared" si="10"/>
        <v>0</v>
      </c>
      <c r="K10" s="198">
        <f t="shared" si="11"/>
        <v>0</v>
      </c>
      <c r="L10" s="196"/>
      <c r="M10" s="197" t="str">
        <f t="shared" si="12"/>
        <v>0</v>
      </c>
      <c r="N10" s="198">
        <f t="shared" si="13"/>
        <v>0</v>
      </c>
      <c r="O10" s="196"/>
      <c r="P10" s="197" t="str">
        <f t="shared" si="14"/>
        <v>0</v>
      </c>
      <c r="Q10" s="198">
        <f t="shared" si="15"/>
        <v>0</v>
      </c>
      <c r="R10" s="196"/>
      <c r="S10" s="197" t="str">
        <f t="shared" si="16"/>
        <v>0</v>
      </c>
      <c r="T10" s="198">
        <f t="shared" si="17"/>
        <v>0</v>
      </c>
      <c r="U10" s="196"/>
      <c r="V10" s="197" t="str">
        <f t="shared" si="18"/>
        <v>0</v>
      </c>
      <c r="W10" s="198">
        <f t="shared" si="19"/>
        <v>0</v>
      </c>
      <c r="X10" s="196"/>
      <c r="Y10" s="197" t="str">
        <f t="shared" si="0"/>
        <v>0</v>
      </c>
      <c r="Z10" s="198">
        <f t="shared" si="1"/>
        <v>0</v>
      </c>
      <c r="AA10" s="196"/>
      <c r="AB10" s="197" t="str">
        <f t="shared" si="2"/>
        <v>0</v>
      </c>
      <c r="AC10" s="198">
        <f t="shared" si="3"/>
        <v>0</v>
      </c>
      <c r="AD10" s="196"/>
      <c r="AE10" s="199" t="str">
        <f t="shared" si="20"/>
        <v>0</v>
      </c>
      <c r="AF10" s="200">
        <f t="shared" si="21"/>
        <v>0</v>
      </c>
      <c r="AG10" s="196"/>
      <c r="AH10" s="201"/>
      <c r="AI10" s="202"/>
      <c r="AJ10" s="196"/>
      <c r="AK10" s="654" t="s">
        <v>53</v>
      </c>
      <c r="AL10" s="654"/>
      <c r="AM10" s="66">
        <v>4</v>
      </c>
    </row>
    <row r="11" spans="1:39" ht="2.25" hidden="1" customHeight="1">
      <c r="A11" s="203" t="str">
        <f t="shared" si="4"/>
        <v>0</v>
      </c>
      <c r="B11" s="204">
        <f t="shared" si="5"/>
        <v>0</v>
      </c>
      <c r="C11" s="205"/>
      <c r="D11" s="206" t="str">
        <f t="shared" si="6"/>
        <v>0</v>
      </c>
      <c r="E11" s="207">
        <f t="shared" si="7"/>
        <v>0</v>
      </c>
      <c r="F11" s="205"/>
      <c r="G11" s="206" t="str">
        <f t="shared" si="8"/>
        <v>0</v>
      </c>
      <c r="H11" s="207">
        <f t="shared" si="9"/>
        <v>0</v>
      </c>
      <c r="I11" s="205"/>
      <c r="J11" s="206" t="str">
        <f t="shared" si="10"/>
        <v>0</v>
      </c>
      <c r="K11" s="207">
        <f t="shared" si="11"/>
        <v>0</v>
      </c>
      <c r="L11" s="205"/>
      <c r="M11" s="206" t="str">
        <f t="shared" si="12"/>
        <v>0</v>
      </c>
      <c r="N11" s="207">
        <f t="shared" si="13"/>
        <v>0</v>
      </c>
      <c r="O11" s="205"/>
      <c r="P11" s="206" t="str">
        <f t="shared" si="14"/>
        <v>0</v>
      </c>
      <c r="Q11" s="207">
        <f t="shared" si="15"/>
        <v>0</v>
      </c>
      <c r="R11" s="205"/>
      <c r="S11" s="206" t="str">
        <f t="shared" si="16"/>
        <v>0</v>
      </c>
      <c r="T11" s="207">
        <f t="shared" si="17"/>
        <v>0</v>
      </c>
      <c r="U11" s="205"/>
      <c r="V11" s="206" t="str">
        <f t="shared" si="18"/>
        <v>0</v>
      </c>
      <c r="W11" s="207">
        <f t="shared" si="19"/>
        <v>0</v>
      </c>
      <c r="X11" s="205"/>
      <c r="Y11" s="206" t="str">
        <f t="shared" si="0"/>
        <v>0</v>
      </c>
      <c r="Z11" s="207">
        <f t="shared" si="1"/>
        <v>0</v>
      </c>
      <c r="AA11" s="205"/>
      <c r="AB11" s="206" t="str">
        <f t="shared" si="2"/>
        <v>0</v>
      </c>
      <c r="AC11" s="207">
        <f t="shared" si="3"/>
        <v>0</v>
      </c>
      <c r="AD11" s="205"/>
      <c r="AE11" s="199" t="str">
        <f t="shared" si="20"/>
        <v>0</v>
      </c>
      <c r="AF11" s="200">
        <f t="shared" si="21"/>
        <v>0</v>
      </c>
      <c r="AG11" s="205"/>
      <c r="AH11" s="208"/>
      <c r="AI11" s="209"/>
      <c r="AJ11" s="205"/>
      <c r="AK11" s="67"/>
      <c r="AL11" s="69"/>
      <c r="AM11" s="70"/>
    </row>
    <row r="12" spans="1:39" ht="24" customHeight="1">
      <c r="A12" s="194" t="str">
        <f t="shared" si="4"/>
        <v>0</v>
      </c>
      <c r="B12" s="195">
        <f t="shared" si="5"/>
        <v>0</v>
      </c>
      <c r="C12" s="196"/>
      <c r="D12" s="197" t="str">
        <f t="shared" si="6"/>
        <v>0</v>
      </c>
      <c r="E12" s="198">
        <f t="shared" si="7"/>
        <v>0</v>
      </c>
      <c r="F12" s="196"/>
      <c r="G12" s="197" t="str">
        <f t="shared" si="8"/>
        <v>0</v>
      </c>
      <c r="H12" s="198">
        <f t="shared" si="9"/>
        <v>0</v>
      </c>
      <c r="I12" s="196"/>
      <c r="J12" s="197" t="str">
        <f t="shared" si="10"/>
        <v>0</v>
      </c>
      <c r="K12" s="198">
        <f t="shared" si="11"/>
        <v>0</v>
      </c>
      <c r="L12" s="196"/>
      <c r="M12" s="197" t="str">
        <f t="shared" si="12"/>
        <v>0</v>
      </c>
      <c r="N12" s="198">
        <f t="shared" si="13"/>
        <v>0</v>
      </c>
      <c r="O12" s="196"/>
      <c r="P12" s="197" t="str">
        <f t="shared" si="14"/>
        <v>0</v>
      </c>
      <c r="Q12" s="198">
        <f t="shared" si="15"/>
        <v>0</v>
      </c>
      <c r="R12" s="196"/>
      <c r="S12" s="197" t="str">
        <f t="shared" si="16"/>
        <v>0</v>
      </c>
      <c r="T12" s="198">
        <f t="shared" si="17"/>
        <v>0</v>
      </c>
      <c r="U12" s="196"/>
      <c r="V12" s="197" t="str">
        <f t="shared" si="18"/>
        <v>0</v>
      </c>
      <c r="W12" s="198">
        <f t="shared" si="19"/>
        <v>0</v>
      </c>
      <c r="X12" s="196"/>
      <c r="Y12" s="197" t="str">
        <f t="shared" si="0"/>
        <v>0</v>
      </c>
      <c r="Z12" s="198">
        <f t="shared" si="1"/>
        <v>0</v>
      </c>
      <c r="AA12" s="196"/>
      <c r="AB12" s="197" t="str">
        <f t="shared" si="2"/>
        <v>0</v>
      </c>
      <c r="AC12" s="198">
        <f t="shared" si="3"/>
        <v>0</v>
      </c>
      <c r="AD12" s="196"/>
      <c r="AE12" s="199" t="str">
        <f t="shared" si="20"/>
        <v>0</v>
      </c>
      <c r="AF12" s="200">
        <f t="shared" si="21"/>
        <v>0</v>
      </c>
      <c r="AG12" s="196"/>
      <c r="AH12" s="201"/>
      <c r="AI12" s="202"/>
      <c r="AJ12" s="196"/>
      <c r="AK12" s="65" t="s">
        <v>64</v>
      </c>
      <c r="AL12" s="653" t="s">
        <v>54</v>
      </c>
      <c r="AM12" s="652">
        <v>5</v>
      </c>
    </row>
    <row r="13" spans="1:39" ht="24" customHeight="1">
      <c r="A13" s="194" t="str">
        <f>IFERROR(B14/F13,"0")</f>
        <v>0</v>
      </c>
      <c r="B13" s="195">
        <f>SUM(C12-F12)</f>
        <v>0</v>
      </c>
      <c r="C13" s="196"/>
      <c r="D13" s="197" t="str">
        <f>IFERROR(E14/I13,"0")</f>
        <v>0</v>
      </c>
      <c r="E13" s="198">
        <f>SUM(F12-I12)</f>
        <v>0</v>
      </c>
      <c r="F13" s="196"/>
      <c r="G13" s="197" t="str">
        <f>IFERROR(H14/L13,"0")</f>
        <v>0</v>
      </c>
      <c r="H13" s="198">
        <f>SUM(I12-L12)</f>
        <v>0</v>
      </c>
      <c r="I13" s="196"/>
      <c r="J13" s="197" t="str">
        <f>IFERROR(K14/O13,"0")</f>
        <v>0</v>
      </c>
      <c r="K13" s="198">
        <f>SUM(L12-O12)</f>
        <v>0</v>
      </c>
      <c r="L13" s="196"/>
      <c r="M13" s="197" t="str">
        <f>IFERROR(N14/R13,"0")</f>
        <v>0</v>
      </c>
      <c r="N13" s="198">
        <f>SUM(O12-R12)</f>
        <v>0</v>
      </c>
      <c r="O13" s="196"/>
      <c r="P13" s="197" t="str">
        <f>IFERROR(Q14/U13,"0")</f>
        <v>0</v>
      </c>
      <c r="Q13" s="198">
        <f>SUM(R12-U12)</f>
        <v>0</v>
      </c>
      <c r="R13" s="196"/>
      <c r="S13" s="197" t="str">
        <f>IFERROR(T14/X13,"0")</f>
        <v>0</v>
      </c>
      <c r="T13" s="198">
        <f>SUM(U12-X12)</f>
        <v>0</v>
      </c>
      <c r="U13" s="196"/>
      <c r="V13" s="197" t="str">
        <f>IFERROR(W14/AA13,"0")</f>
        <v>0</v>
      </c>
      <c r="W13" s="198">
        <f>SUM(X12-AA12)</f>
        <v>0</v>
      </c>
      <c r="X13" s="196"/>
      <c r="Y13" s="197" t="str">
        <f>IFERROR(Z14/AD13,"0")</f>
        <v>0</v>
      </c>
      <c r="Z13" s="198">
        <f>SUM(AA12-AD12)</f>
        <v>0</v>
      </c>
      <c r="AA13" s="196"/>
      <c r="AB13" s="197" t="str">
        <f>IFERROR(AC14/AG13,"0")</f>
        <v>0</v>
      </c>
      <c r="AC13" s="198">
        <f>SUM(AD12-AG12)</f>
        <v>0</v>
      </c>
      <c r="AD13" s="196"/>
      <c r="AE13" s="199" t="str">
        <f>IFERROR(AF14/AJ13,"0")</f>
        <v>0</v>
      </c>
      <c r="AF13" s="200">
        <f>SUM(AG12-AJ12)</f>
        <v>0</v>
      </c>
      <c r="AG13" s="196"/>
      <c r="AH13" s="201"/>
      <c r="AI13" s="202"/>
      <c r="AJ13" s="196"/>
      <c r="AK13" s="65" t="s">
        <v>65</v>
      </c>
      <c r="AL13" s="653"/>
      <c r="AM13" s="652"/>
    </row>
    <row r="14" spans="1:39" ht="27" customHeight="1">
      <c r="A14" s="194" t="str">
        <f>IFERROR(#REF!/F14,"0")</f>
        <v>0</v>
      </c>
      <c r="B14" s="195">
        <f>SUM(C13-F13)</f>
        <v>0</v>
      </c>
      <c r="C14" s="196"/>
      <c r="D14" s="197" t="str">
        <f>IFERROR(#REF!/I14,"0")</f>
        <v>0</v>
      </c>
      <c r="E14" s="198">
        <f>SUM(F13-I13)</f>
        <v>0</v>
      </c>
      <c r="F14" s="196"/>
      <c r="G14" s="197" t="str">
        <f>IFERROR(#REF!/L14,"0")</f>
        <v>0</v>
      </c>
      <c r="H14" s="198">
        <f>SUM(I13-L13)</f>
        <v>0</v>
      </c>
      <c r="I14" s="196"/>
      <c r="J14" s="197" t="str">
        <f>IFERROR(#REF!/O14,"0")</f>
        <v>0</v>
      </c>
      <c r="K14" s="198">
        <f>SUM(L13-O13)</f>
        <v>0</v>
      </c>
      <c r="L14" s="196"/>
      <c r="M14" s="197" t="str">
        <f>IFERROR(#REF!/R14,"0")</f>
        <v>0</v>
      </c>
      <c r="N14" s="198">
        <f>SUM(O13-R13)</f>
        <v>0</v>
      </c>
      <c r="O14" s="196"/>
      <c r="P14" s="197" t="str">
        <f>IFERROR(#REF!/U14,"0")</f>
        <v>0</v>
      </c>
      <c r="Q14" s="198">
        <f>SUM(R13-U13)</f>
        <v>0</v>
      </c>
      <c r="R14" s="196"/>
      <c r="S14" s="197" t="str">
        <f>IFERROR(#REF!/X14,"0")</f>
        <v>0</v>
      </c>
      <c r="T14" s="198">
        <f>SUM(U13-X13)</f>
        <v>0</v>
      </c>
      <c r="U14" s="196"/>
      <c r="V14" s="197" t="str">
        <f>IFERROR(#REF!/AA14,"0")</f>
        <v>0</v>
      </c>
      <c r="W14" s="198">
        <f>SUM(X13-AA13)</f>
        <v>0</v>
      </c>
      <c r="X14" s="196"/>
      <c r="Y14" s="197" t="str">
        <f>IFERROR(#REF!/AD14,"0")</f>
        <v>0</v>
      </c>
      <c r="Z14" s="198">
        <f>SUM(AA13-AD13)</f>
        <v>0</v>
      </c>
      <c r="AA14" s="196"/>
      <c r="AB14" s="197" t="str">
        <f>IFERROR(#REF!/AG14,"0")</f>
        <v>0</v>
      </c>
      <c r="AC14" s="198">
        <f>SUM(AD13-AG13)</f>
        <v>0</v>
      </c>
      <c r="AD14" s="196"/>
      <c r="AE14" s="199" t="str">
        <f>IFERROR(#REF!/AJ14,"0")</f>
        <v>0</v>
      </c>
      <c r="AF14" s="200">
        <f>SUM(AG13-AJ13)</f>
        <v>0</v>
      </c>
      <c r="AG14" s="196"/>
      <c r="AH14" s="201"/>
      <c r="AI14" s="202"/>
      <c r="AJ14" s="196"/>
      <c r="AK14" s="653" t="s">
        <v>55</v>
      </c>
      <c r="AL14" s="653"/>
      <c r="AM14" s="71">
        <v>6</v>
      </c>
    </row>
    <row r="15" spans="1:39" ht="45" customHeight="1">
      <c r="A15" s="655" t="s">
        <v>46</v>
      </c>
      <c r="B15" s="656"/>
      <c r="C15" s="656"/>
      <c r="D15" s="656"/>
      <c r="E15" s="656"/>
      <c r="F15" s="656"/>
      <c r="G15" s="656"/>
      <c r="H15" s="656"/>
      <c r="I15" s="656"/>
      <c r="J15" s="656"/>
      <c r="K15" s="656"/>
      <c r="L15" s="656"/>
      <c r="M15" s="656"/>
      <c r="N15" s="656"/>
      <c r="O15" s="656"/>
      <c r="P15" s="656"/>
      <c r="Q15" s="656"/>
      <c r="R15" s="656"/>
      <c r="S15" s="656"/>
      <c r="T15" s="656"/>
      <c r="U15" s="656"/>
      <c r="V15" s="656"/>
      <c r="W15" s="656"/>
      <c r="X15" s="656"/>
      <c r="Y15" s="656"/>
      <c r="Z15" s="656"/>
      <c r="AA15" s="656"/>
      <c r="AB15" s="656"/>
      <c r="AC15" s="656"/>
      <c r="AD15" s="656"/>
      <c r="AE15" s="656"/>
      <c r="AF15" s="656"/>
      <c r="AG15" s="656"/>
      <c r="AH15" s="656"/>
      <c r="AI15" s="656"/>
      <c r="AJ15" s="656"/>
      <c r="AK15" s="656"/>
      <c r="AL15" s="656"/>
      <c r="AM15" s="72">
        <v>7</v>
      </c>
    </row>
    <row r="16" spans="1:39" ht="25.5" customHeight="1">
      <c r="A16" s="73"/>
      <c r="B16" s="37"/>
      <c r="C16" s="63"/>
      <c r="D16" s="64"/>
      <c r="E16" s="38"/>
      <c r="F16" s="63"/>
      <c r="G16" s="64"/>
      <c r="H16" s="38"/>
      <c r="I16" s="63"/>
      <c r="J16" s="64"/>
      <c r="K16" s="38"/>
      <c r="L16" s="63"/>
      <c r="M16" s="64"/>
      <c r="N16" s="38"/>
      <c r="O16" s="63"/>
      <c r="P16" s="64"/>
      <c r="Q16" s="38"/>
      <c r="R16" s="63"/>
      <c r="S16" s="64"/>
      <c r="T16" s="38"/>
      <c r="U16" s="63"/>
      <c r="V16" s="64"/>
      <c r="W16" s="38"/>
      <c r="X16" s="63"/>
      <c r="Y16" s="64"/>
      <c r="Z16" s="38"/>
      <c r="AA16" s="63"/>
      <c r="AB16" s="64"/>
      <c r="AC16" s="38"/>
      <c r="AD16" s="63"/>
      <c r="AE16" s="64"/>
      <c r="AF16" s="38"/>
      <c r="AG16" s="63"/>
      <c r="AH16" s="64"/>
      <c r="AI16" s="38"/>
      <c r="AJ16" s="63"/>
      <c r="AK16" s="653" t="s">
        <v>183</v>
      </c>
      <c r="AL16" s="653"/>
      <c r="AM16" s="72" t="s">
        <v>10</v>
      </c>
    </row>
    <row r="17" spans="1:39" ht="25.5" customHeight="1">
      <c r="A17" s="36"/>
      <c r="B17" s="37"/>
      <c r="C17" s="63"/>
      <c r="D17" s="64"/>
      <c r="E17" s="38"/>
      <c r="F17" s="63"/>
      <c r="G17" s="64"/>
      <c r="H17" s="38"/>
      <c r="I17" s="63"/>
      <c r="J17" s="64"/>
      <c r="K17" s="38"/>
      <c r="L17" s="63"/>
      <c r="M17" s="64"/>
      <c r="N17" s="38"/>
      <c r="O17" s="63"/>
      <c r="P17" s="64"/>
      <c r="Q17" s="38"/>
      <c r="R17" s="63"/>
      <c r="S17" s="64"/>
      <c r="T17" s="38"/>
      <c r="U17" s="63"/>
      <c r="V17" s="64"/>
      <c r="W17" s="38"/>
      <c r="X17" s="63"/>
      <c r="Y17" s="64"/>
      <c r="Z17" s="38"/>
      <c r="AA17" s="63"/>
      <c r="AB17" s="64"/>
      <c r="AC17" s="38"/>
      <c r="AD17" s="63"/>
      <c r="AE17" s="64"/>
      <c r="AF17" s="38"/>
      <c r="AG17" s="63"/>
      <c r="AH17" s="64"/>
      <c r="AI17" s="38"/>
      <c r="AJ17" s="63"/>
      <c r="AK17" s="653" t="s">
        <v>62</v>
      </c>
      <c r="AL17" s="653"/>
      <c r="AM17" s="72" t="s">
        <v>10</v>
      </c>
    </row>
    <row r="18" spans="1:39" ht="25.5" customHeight="1">
      <c r="A18" s="36"/>
      <c r="B18" s="37"/>
      <c r="C18" s="63"/>
      <c r="D18" s="64"/>
      <c r="E18" s="38"/>
      <c r="F18" s="63"/>
      <c r="G18" s="64"/>
      <c r="H18" s="38"/>
      <c r="I18" s="63"/>
      <c r="J18" s="64"/>
      <c r="K18" s="38"/>
      <c r="L18" s="63"/>
      <c r="M18" s="64"/>
      <c r="N18" s="38"/>
      <c r="O18" s="63"/>
      <c r="P18" s="64"/>
      <c r="Q18" s="38"/>
      <c r="R18" s="63"/>
      <c r="S18" s="64"/>
      <c r="T18" s="38"/>
      <c r="U18" s="63"/>
      <c r="V18" s="64"/>
      <c r="W18" s="38"/>
      <c r="X18" s="63"/>
      <c r="Y18" s="64"/>
      <c r="Z18" s="38"/>
      <c r="AA18" s="63"/>
      <c r="AB18" s="64"/>
      <c r="AC18" s="38"/>
      <c r="AD18" s="63"/>
      <c r="AE18" s="64"/>
      <c r="AF18" s="38"/>
      <c r="AG18" s="63"/>
      <c r="AH18" s="64"/>
      <c r="AI18" s="38"/>
      <c r="AJ18" s="63"/>
      <c r="AK18" s="657" t="s">
        <v>47</v>
      </c>
      <c r="AL18" s="657"/>
      <c r="AM18" s="72" t="s">
        <v>10</v>
      </c>
    </row>
    <row r="19" spans="1:39" ht="25.5" customHeight="1">
      <c r="A19" s="36"/>
      <c r="B19" s="37"/>
      <c r="C19" s="63"/>
      <c r="D19" s="64"/>
      <c r="E19" s="38"/>
      <c r="F19" s="63"/>
      <c r="G19" s="64"/>
      <c r="H19" s="38"/>
      <c r="I19" s="63"/>
      <c r="J19" s="64"/>
      <c r="K19" s="38"/>
      <c r="L19" s="63"/>
      <c r="M19" s="64"/>
      <c r="N19" s="38"/>
      <c r="O19" s="63"/>
      <c r="P19" s="64"/>
      <c r="Q19" s="38"/>
      <c r="R19" s="63"/>
      <c r="S19" s="64"/>
      <c r="T19" s="38"/>
      <c r="U19" s="63"/>
      <c r="V19" s="64"/>
      <c r="W19" s="38"/>
      <c r="X19" s="63"/>
      <c r="Y19" s="64"/>
      <c r="Z19" s="38"/>
      <c r="AA19" s="63"/>
      <c r="AB19" s="64"/>
      <c r="AC19" s="38"/>
      <c r="AD19" s="63"/>
      <c r="AE19" s="64"/>
      <c r="AF19" s="38"/>
      <c r="AG19" s="63"/>
      <c r="AH19" s="64"/>
      <c r="AI19" s="38"/>
      <c r="AJ19" s="63"/>
      <c r="AK19" s="106" t="s">
        <v>148</v>
      </c>
      <c r="AL19" s="390" t="s">
        <v>45</v>
      </c>
      <c r="AM19" s="650" t="s">
        <v>10</v>
      </c>
    </row>
    <row r="20" spans="1:39" ht="25.5" customHeight="1">
      <c r="A20" s="36"/>
      <c r="B20" s="37"/>
      <c r="C20" s="63"/>
      <c r="D20" s="64"/>
      <c r="E20" s="38"/>
      <c r="F20" s="63"/>
      <c r="G20" s="64"/>
      <c r="H20" s="38"/>
      <c r="I20" s="63"/>
      <c r="J20" s="64"/>
      <c r="K20" s="38"/>
      <c r="L20" s="63"/>
      <c r="M20" s="64"/>
      <c r="N20" s="38"/>
      <c r="O20" s="63"/>
      <c r="P20" s="64"/>
      <c r="Q20" s="38"/>
      <c r="R20" s="63"/>
      <c r="S20" s="64"/>
      <c r="T20" s="38"/>
      <c r="U20" s="63"/>
      <c r="V20" s="64"/>
      <c r="W20" s="38"/>
      <c r="X20" s="63"/>
      <c r="Y20" s="64"/>
      <c r="Z20" s="38"/>
      <c r="AA20" s="63"/>
      <c r="AB20" s="64"/>
      <c r="AC20" s="38"/>
      <c r="AD20" s="63"/>
      <c r="AE20" s="64"/>
      <c r="AF20" s="38"/>
      <c r="AG20" s="63"/>
      <c r="AH20" s="64"/>
      <c r="AI20" s="38"/>
      <c r="AJ20" s="63"/>
      <c r="AK20" s="88" t="s">
        <v>145</v>
      </c>
      <c r="AL20" s="391"/>
      <c r="AM20" s="651"/>
    </row>
    <row r="21" spans="1:39" ht="25.5" customHeight="1">
      <c r="A21" s="36"/>
      <c r="B21" s="37"/>
      <c r="C21" s="63"/>
      <c r="D21" s="64"/>
      <c r="E21" s="38"/>
      <c r="F21" s="63"/>
      <c r="G21" s="64"/>
      <c r="H21" s="38"/>
      <c r="I21" s="63"/>
      <c r="J21" s="64"/>
      <c r="K21" s="38"/>
      <c r="L21" s="63"/>
      <c r="M21" s="64"/>
      <c r="N21" s="38"/>
      <c r="O21" s="63"/>
      <c r="P21" s="64"/>
      <c r="Q21" s="38"/>
      <c r="R21" s="63"/>
      <c r="S21" s="64"/>
      <c r="T21" s="38"/>
      <c r="U21" s="63"/>
      <c r="V21" s="64"/>
      <c r="W21" s="38"/>
      <c r="X21" s="63"/>
      <c r="Y21" s="64"/>
      <c r="Z21" s="38"/>
      <c r="AA21" s="63"/>
      <c r="AB21" s="64"/>
      <c r="AC21" s="38"/>
      <c r="AD21" s="63"/>
      <c r="AE21" s="64"/>
      <c r="AF21" s="38"/>
      <c r="AG21" s="63"/>
      <c r="AH21" s="64"/>
      <c r="AI21" s="38"/>
      <c r="AJ21" s="63"/>
      <c r="AK21" s="626" t="s">
        <v>44</v>
      </c>
      <c r="AL21" s="626"/>
      <c r="AM21" s="72" t="s">
        <v>10</v>
      </c>
    </row>
    <row r="22" spans="1:39" ht="25.5" customHeight="1">
      <c r="A22" s="36"/>
      <c r="B22" s="37"/>
      <c r="C22" s="63"/>
      <c r="D22" s="64"/>
      <c r="E22" s="38"/>
      <c r="F22" s="63"/>
      <c r="G22" s="64"/>
      <c r="H22" s="38"/>
      <c r="I22" s="63"/>
      <c r="J22" s="64"/>
      <c r="K22" s="38"/>
      <c r="L22" s="63"/>
      <c r="M22" s="64"/>
      <c r="N22" s="38"/>
      <c r="O22" s="63"/>
      <c r="P22" s="64"/>
      <c r="Q22" s="38"/>
      <c r="R22" s="63"/>
      <c r="S22" s="64"/>
      <c r="T22" s="38"/>
      <c r="U22" s="63"/>
      <c r="V22" s="64"/>
      <c r="W22" s="38"/>
      <c r="X22" s="63"/>
      <c r="Y22" s="64"/>
      <c r="Z22" s="38"/>
      <c r="AA22" s="63"/>
      <c r="AB22" s="64"/>
      <c r="AC22" s="38"/>
      <c r="AD22" s="63"/>
      <c r="AE22" s="64"/>
      <c r="AF22" s="38"/>
      <c r="AG22" s="63"/>
      <c r="AH22" s="64"/>
      <c r="AI22" s="38"/>
      <c r="AJ22" s="63"/>
      <c r="AK22" s="627" t="s">
        <v>43</v>
      </c>
      <c r="AL22" s="627"/>
      <c r="AM22" s="72" t="s">
        <v>10</v>
      </c>
    </row>
    <row r="23" spans="1:39" ht="25.5" customHeight="1" thickBot="1">
      <c r="A23" s="74"/>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628" t="s">
        <v>88</v>
      </c>
      <c r="AL23" s="628"/>
      <c r="AM23" s="76" t="s">
        <v>10</v>
      </c>
    </row>
    <row r="24" spans="1:39" ht="46.5" customHeight="1">
      <c r="A24" s="625" t="s">
        <v>18</v>
      </c>
      <c r="B24" s="625"/>
      <c r="C24" s="625"/>
      <c r="D24" s="625"/>
      <c r="E24" s="625"/>
      <c r="F24" s="625"/>
      <c r="G24" s="625"/>
      <c r="H24" s="625"/>
      <c r="I24" s="625"/>
      <c r="J24" s="625"/>
      <c r="K24" s="625"/>
      <c r="L24" s="625"/>
      <c r="M24" s="625"/>
      <c r="N24" s="625"/>
      <c r="O24" s="625"/>
      <c r="P24" s="625"/>
      <c r="Q24" s="625"/>
      <c r="R24" s="625"/>
      <c r="S24" s="625"/>
      <c r="T24" s="625"/>
      <c r="U24" s="625"/>
      <c r="V24" s="625"/>
      <c r="W24" s="625"/>
      <c r="X24" s="625"/>
      <c r="Y24" s="629" t="s">
        <v>73</v>
      </c>
      <c r="Z24" s="629"/>
      <c r="AA24" s="629"/>
      <c r="AB24" s="629"/>
      <c r="AC24" s="629"/>
      <c r="AD24" s="629"/>
      <c r="AE24" s="629"/>
      <c r="AF24" s="629"/>
      <c r="AG24" s="629"/>
      <c r="AH24" s="629"/>
      <c r="AI24" s="629"/>
      <c r="AJ24" s="629"/>
      <c r="AK24" s="629"/>
      <c r="AL24" s="629"/>
      <c r="AM24" s="629"/>
    </row>
    <row r="25" spans="1:39" s="14" customFormat="1" ht="46.5" customHeight="1" thickBot="1">
      <c r="A25" s="44"/>
      <c r="B25" s="45"/>
      <c r="C25" s="630" t="s">
        <v>17</v>
      </c>
      <c r="D25" s="630"/>
      <c r="E25" s="631" t="s">
        <v>16</v>
      </c>
      <c r="F25" s="631"/>
      <c r="G25" s="631"/>
      <c r="H25" s="631"/>
      <c r="I25" s="631"/>
      <c r="J25" s="631"/>
      <c r="K25" s="631"/>
      <c r="L25" s="631"/>
      <c r="M25" s="631"/>
      <c r="N25" s="632" t="s">
        <v>15</v>
      </c>
      <c r="O25" s="632"/>
      <c r="P25" s="633"/>
      <c r="Q25" s="633"/>
      <c r="R25" s="633"/>
      <c r="S25" s="633"/>
      <c r="T25" s="633"/>
      <c r="U25" s="633"/>
      <c r="V25" s="633"/>
      <c r="W25" s="633"/>
      <c r="X25" s="633"/>
      <c r="Y25" s="633"/>
      <c r="Z25" s="633"/>
      <c r="AA25" s="633"/>
      <c r="AB25" s="633"/>
      <c r="AC25" s="633"/>
      <c r="AD25" s="633"/>
      <c r="AE25" s="633"/>
      <c r="AF25" s="634" t="s">
        <v>14</v>
      </c>
      <c r="AG25" s="634"/>
      <c r="AH25" s="634"/>
      <c r="AI25" s="634"/>
      <c r="AJ25" s="634"/>
      <c r="AK25" s="47"/>
      <c r="AL25" s="85" t="s">
        <v>13</v>
      </c>
      <c r="AM25" s="44"/>
    </row>
    <row r="26" spans="1:39" s="14" customFormat="1" ht="46.5" customHeight="1">
      <c r="A26" s="44"/>
      <c r="B26" s="15"/>
      <c r="C26" s="630"/>
      <c r="D26" s="630"/>
      <c r="E26" s="641" t="s">
        <v>12</v>
      </c>
      <c r="F26" s="641"/>
      <c r="G26" s="641"/>
      <c r="H26" s="641"/>
      <c r="I26" s="641"/>
      <c r="J26" s="641"/>
      <c r="K26" s="641"/>
      <c r="L26" s="641"/>
      <c r="M26" s="641"/>
      <c r="N26" s="632"/>
      <c r="O26" s="632"/>
      <c r="P26" s="642"/>
      <c r="Q26" s="642"/>
      <c r="R26" s="642"/>
      <c r="S26" s="642"/>
      <c r="T26" s="642"/>
      <c r="U26" s="642"/>
      <c r="V26" s="642"/>
      <c r="W26" s="642"/>
      <c r="X26" s="642"/>
      <c r="Y26" s="642"/>
      <c r="Z26" s="642"/>
      <c r="AA26" s="642"/>
      <c r="AB26" s="642"/>
      <c r="AC26" s="642"/>
      <c r="AD26" s="642"/>
      <c r="AE26" s="642"/>
      <c r="AF26" s="625" t="s">
        <v>11</v>
      </c>
      <c r="AG26" s="625"/>
      <c r="AH26" s="625"/>
      <c r="AI26" s="625"/>
      <c r="AJ26" s="625"/>
      <c r="AK26" s="48"/>
      <c r="AL26" s="46"/>
      <c r="AM26" s="44"/>
    </row>
    <row r="27" spans="1:39" ht="14.25" customHeight="1"/>
    <row r="28" spans="1:39" ht="15">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row>
  </sheetData>
  <sheetProtection password="8717" sheet="1" objects="1" scenarios="1"/>
  <mergeCells count="55">
    <mergeCell ref="AM19:AM20"/>
    <mergeCell ref="AL19:AL20"/>
    <mergeCell ref="AM12:AM13"/>
    <mergeCell ref="AK14:AL14"/>
    <mergeCell ref="AL6:AL7"/>
    <mergeCell ref="AK8:AL8"/>
    <mergeCell ref="AK9:AL9"/>
    <mergeCell ref="A15:AL15"/>
    <mergeCell ref="AK16:AL16"/>
    <mergeCell ref="AK17:AL17"/>
    <mergeCell ref="AK18:AL18"/>
    <mergeCell ref="AK10:AL10"/>
    <mergeCell ref="AL12:AL13"/>
    <mergeCell ref="G1:AK1"/>
    <mergeCell ref="C2:AM2"/>
    <mergeCell ref="N3:AI3"/>
    <mergeCell ref="I4:I5"/>
    <mergeCell ref="J4:J5"/>
    <mergeCell ref="AB4:AB5"/>
    <mergeCell ref="L4:L5"/>
    <mergeCell ref="M4:M5"/>
    <mergeCell ref="O4:O5"/>
    <mergeCell ref="P4:P5"/>
    <mergeCell ref="R4:R5"/>
    <mergeCell ref="AD4:AD5"/>
    <mergeCell ref="AK4:AL5"/>
    <mergeCell ref="AJ4:AJ5"/>
    <mergeCell ref="AM4:AM5"/>
    <mergeCell ref="AA4:AA5"/>
    <mergeCell ref="AH4:AH5"/>
    <mergeCell ref="S4:S5"/>
    <mergeCell ref="U4:U5"/>
    <mergeCell ref="V4:V5"/>
    <mergeCell ref="X4:X5"/>
    <mergeCell ref="Y4:Y5"/>
    <mergeCell ref="AE4:AE5"/>
    <mergeCell ref="AG4:AG5"/>
    <mergeCell ref="A4:A5"/>
    <mergeCell ref="C4:C5"/>
    <mergeCell ref="D4:D5"/>
    <mergeCell ref="E26:M26"/>
    <mergeCell ref="P26:AE26"/>
    <mergeCell ref="F4:F5"/>
    <mergeCell ref="G4:G5"/>
    <mergeCell ref="AF26:AJ26"/>
    <mergeCell ref="AK21:AL21"/>
    <mergeCell ref="AK22:AL22"/>
    <mergeCell ref="AK23:AL23"/>
    <mergeCell ref="A24:X24"/>
    <mergeCell ref="Y24:AM24"/>
    <mergeCell ref="C25:D26"/>
    <mergeCell ref="E25:M25"/>
    <mergeCell ref="N25:O26"/>
    <mergeCell ref="P25:AE25"/>
    <mergeCell ref="AF25:AJ25"/>
  </mergeCells>
  <pageMargins left="0.12" right="0.12" top="0.12" bottom="0.12" header="0" footer="0"/>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1"/>
  <sheetViews>
    <sheetView tabSelected="1" showWhiteSpace="0" view="pageLayout" zoomScaleNormal="118" workbookViewId="0">
      <selection activeCell="K10" sqref="K10"/>
    </sheetView>
  </sheetViews>
  <sheetFormatPr defaultColWidth="8.7109375" defaultRowHeight="8.1" customHeight="1"/>
  <cols>
    <col min="1" max="1" width="8" style="4" customWidth="1"/>
    <col min="2" max="2" width="11.28515625" style="4" customWidth="1"/>
    <col min="3" max="3" width="10.5703125" style="4" customWidth="1"/>
    <col min="4" max="4" width="11.7109375" style="4" customWidth="1"/>
    <col min="5" max="5" width="10.140625" style="4" customWidth="1"/>
    <col min="6" max="6" width="8.28515625" style="4" customWidth="1"/>
    <col min="7" max="8" width="7.42578125" style="4" customWidth="1"/>
    <col min="9" max="9" width="5.42578125" style="4" customWidth="1"/>
    <col min="10" max="11" width="7.42578125" style="4" customWidth="1"/>
    <col min="12" max="12" width="8.28515625" style="4" customWidth="1"/>
    <col min="13" max="13" width="9.7109375" style="4" customWidth="1"/>
    <col min="14" max="14" width="12.7109375" style="4" customWidth="1"/>
    <col min="15" max="16" width="10.140625" style="4" customWidth="1"/>
    <col min="17" max="17" width="7.7109375" style="4" customWidth="1"/>
    <col min="18" max="18" width="10.7109375" style="4" customWidth="1"/>
    <col min="19" max="19" width="8.5703125" style="4" customWidth="1"/>
    <col min="20" max="20" width="6.7109375" style="4" customWidth="1"/>
    <col min="21" max="21" width="4.140625" style="4" customWidth="1"/>
    <col min="22" max="22" width="8.42578125" style="4" customWidth="1"/>
    <col min="23" max="23" width="5.28515625" style="4" customWidth="1"/>
    <col min="24" max="16384" width="8.7109375" style="1"/>
  </cols>
  <sheetData>
    <row r="1" spans="1:23" ht="16.5" customHeight="1">
      <c r="A1" s="137"/>
      <c r="B1" s="137"/>
      <c r="C1" s="137"/>
      <c r="D1" s="137"/>
      <c r="E1" s="137"/>
      <c r="F1" s="548" t="s">
        <v>80</v>
      </c>
      <c r="G1" s="548"/>
      <c r="H1" s="548"/>
      <c r="I1" s="548"/>
      <c r="J1" s="548"/>
      <c r="K1" s="548"/>
      <c r="L1" s="548"/>
      <c r="M1" s="548"/>
      <c r="N1" s="548"/>
      <c r="O1" s="548"/>
      <c r="P1" s="548"/>
      <c r="Q1" s="548"/>
      <c r="R1" s="548"/>
      <c r="S1" s="548"/>
      <c r="T1" s="548"/>
      <c r="U1" s="548"/>
      <c r="V1" s="548"/>
      <c r="W1" s="139"/>
    </row>
    <row r="2" spans="1:23" ht="29.25" customHeight="1">
      <c r="A2" s="549"/>
      <c r="B2" s="549"/>
      <c r="C2" s="549"/>
      <c r="D2" s="549"/>
      <c r="E2" s="549"/>
      <c r="F2" s="550" t="s">
        <v>203</v>
      </c>
      <c r="G2" s="550"/>
      <c r="H2" s="550"/>
      <c r="I2" s="551" t="s">
        <v>163</v>
      </c>
      <c r="J2" s="552"/>
      <c r="K2" s="552"/>
      <c r="L2" s="552"/>
      <c r="M2" s="552"/>
      <c r="N2" s="552"/>
      <c r="O2" s="552"/>
      <c r="P2" s="552"/>
      <c r="Q2" s="552"/>
      <c r="R2" s="552"/>
      <c r="S2" s="553"/>
      <c r="T2" s="557"/>
      <c r="U2" s="557"/>
      <c r="V2" s="558" t="s">
        <v>5</v>
      </c>
      <c r="W2" s="558"/>
    </row>
    <row r="3" spans="1:23" ht="27.75" customHeight="1">
      <c r="A3" s="559"/>
      <c r="B3" s="559"/>
      <c r="C3" s="559"/>
      <c r="D3" s="559"/>
      <c r="E3" s="559"/>
      <c r="F3" s="560" t="s">
        <v>100</v>
      </c>
      <c r="G3" s="560"/>
      <c r="H3" s="560"/>
      <c r="I3" s="554"/>
      <c r="J3" s="555"/>
      <c r="K3" s="555"/>
      <c r="L3" s="555"/>
      <c r="M3" s="555"/>
      <c r="N3" s="555"/>
      <c r="O3" s="555"/>
      <c r="P3" s="555"/>
      <c r="Q3" s="555"/>
      <c r="R3" s="555"/>
      <c r="S3" s="556"/>
      <c r="T3" s="561"/>
      <c r="U3" s="561"/>
      <c r="V3" s="676" t="s">
        <v>48</v>
      </c>
      <c r="W3" s="676"/>
    </row>
    <row r="4" spans="1:23" ht="9.75" customHeight="1" thickBot="1">
      <c r="A4" s="140"/>
      <c r="B4" s="140"/>
      <c r="C4" s="140"/>
      <c r="D4" s="140"/>
      <c r="E4" s="140"/>
      <c r="F4" s="141"/>
      <c r="G4" s="141"/>
      <c r="H4" s="141"/>
      <c r="I4" s="142"/>
      <c r="J4" s="142"/>
      <c r="K4" s="142"/>
      <c r="L4" s="142"/>
      <c r="M4" s="142"/>
      <c r="N4" s="142"/>
      <c r="O4" s="142"/>
      <c r="P4" s="142"/>
      <c r="Q4" s="142"/>
      <c r="R4" s="142"/>
      <c r="S4" s="142"/>
      <c r="T4" s="143"/>
      <c r="U4" s="143"/>
      <c r="V4" s="144"/>
      <c r="W4" s="144"/>
    </row>
    <row r="5" spans="1:23" ht="27" customHeight="1">
      <c r="A5" s="538" t="s">
        <v>58</v>
      </c>
      <c r="B5" s="672"/>
      <c r="C5" s="672"/>
      <c r="D5" s="539"/>
      <c r="E5" s="539"/>
      <c r="F5" s="673" t="s">
        <v>1</v>
      </c>
      <c r="G5" s="589" t="s">
        <v>81</v>
      </c>
      <c r="H5" s="589"/>
      <c r="I5" s="589"/>
      <c r="J5" s="589"/>
      <c r="K5" s="589"/>
      <c r="L5" s="589"/>
      <c r="M5" s="590" t="s">
        <v>56</v>
      </c>
      <c r="N5" s="590"/>
      <c r="O5" s="590"/>
      <c r="P5" s="590"/>
      <c r="Q5" s="590"/>
      <c r="R5" s="591" t="s">
        <v>40</v>
      </c>
      <c r="S5" s="591"/>
      <c r="T5" s="591"/>
      <c r="U5" s="540" t="s">
        <v>75</v>
      </c>
      <c r="V5" s="540"/>
      <c r="W5" s="527" t="s">
        <v>0</v>
      </c>
    </row>
    <row r="6" spans="1:23" ht="26.25" customHeight="1">
      <c r="A6" s="544" t="s">
        <v>216</v>
      </c>
      <c r="B6" s="744" t="s">
        <v>215</v>
      </c>
      <c r="C6" s="744" t="s">
        <v>214</v>
      </c>
      <c r="D6" s="745" t="s">
        <v>213</v>
      </c>
      <c r="E6" s="745" t="s">
        <v>223</v>
      </c>
      <c r="F6" s="674"/>
      <c r="G6" s="546" t="s">
        <v>82</v>
      </c>
      <c r="H6" s="534" t="s">
        <v>3</v>
      </c>
      <c r="I6" s="534" t="s">
        <v>2</v>
      </c>
      <c r="J6" s="536" t="s">
        <v>219</v>
      </c>
      <c r="K6" s="534" t="s">
        <v>220</v>
      </c>
      <c r="L6" s="534" t="s">
        <v>6</v>
      </c>
      <c r="M6" s="677" t="s">
        <v>57</v>
      </c>
      <c r="N6" s="678"/>
      <c r="O6" s="565" t="s">
        <v>70</v>
      </c>
      <c r="P6" s="565"/>
      <c r="Q6" s="565" t="s">
        <v>9</v>
      </c>
      <c r="R6" s="565" t="s">
        <v>69</v>
      </c>
      <c r="S6" s="565"/>
      <c r="T6" s="565" t="s">
        <v>9</v>
      </c>
      <c r="U6" s="541"/>
      <c r="V6" s="541"/>
      <c r="W6" s="528"/>
    </row>
    <row r="7" spans="1:23" s="2" customFormat="1" ht="27" customHeight="1" thickBot="1">
      <c r="A7" s="545"/>
      <c r="B7" s="746"/>
      <c r="C7" s="746"/>
      <c r="D7" s="747"/>
      <c r="E7" s="747"/>
      <c r="F7" s="675"/>
      <c r="G7" s="547"/>
      <c r="H7" s="535"/>
      <c r="I7" s="535"/>
      <c r="J7" s="537"/>
      <c r="K7" s="535"/>
      <c r="L7" s="535"/>
      <c r="M7" s="679"/>
      <c r="N7" s="680"/>
      <c r="O7" s="148" t="s">
        <v>68</v>
      </c>
      <c r="P7" s="147" t="s">
        <v>67</v>
      </c>
      <c r="Q7" s="566"/>
      <c r="R7" s="148" t="s">
        <v>68</v>
      </c>
      <c r="S7" s="147" t="s">
        <v>67</v>
      </c>
      <c r="T7" s="566"/>
      <c r="U7" s="542"/>
      <c r="V7" s="542"/>
      <c r="W7" s="529"/>
    </row>
    <row r="8" spans="1:23" s="2" customFormat="1" ht="26.25" customHeight="1" thickBot="1">
      <c r="A8" s="241"/>
      <c r="B8" s="341"/>
      <c r="C8" s="341"/>
      <c r="D8" s="242"/>
      <c r="E8" s="242"/>
      <c r="F8" s="242"/>
      <c r="G8" s="243"/>
      <c r="H8" s="244"/>
      <c r="I8" s="243"/>
      <c r="J8" s="243"/>
      <c r="K8" s="243"/>
      <c r="L8" s="243"/>
      <c r="M8" s="658"/>
      <c r="N8" s="659"/>
      <c r="O8" s="243"/>
      <c r="P8" s="245"/>
      <c r="Q8" s="243"/>
      <c r="R8" s="243"/>
      <c r="S8" s="243"/>
      <c r="T8" s="243"/>
      <c r="U8" s="662"/>
      <c r="V8" s="663"/>
      <c r="W8" s="173">
        <v>1</v>
      </c>
    </row>
    <row r="9" spans="1:23" ht="26.25" customHeight="1" thickTop="1" thickBot="1">
      <c r="A9" s="246"/>
      <c r="B9" s="342"/>
      <c r="C9" s="342"/>
      <c r="D9" s="224"/>
      <c r="E9" s="224"/>
      <c r="F9" s="224"/>
      <c r="G9" s="225"/>
      <c r="H9" s="225"/>
      <c r="I9" s="225"/>
      <c r="J9" s="225"/>
      <c r="K9" s="225"/>
      <c r="L9" s="225"/>
      <c r="M9" s="658"/>
      <c r="N9" s="659"/>
      <c r="O9" s="225"/>
      <c r="P9" s="225"/>
      <c r="Q9" s="226"/>
      <c r="R9" s="226"/>
      <c r="S9" s="226"/>
      <c r="T9" s="226"/>
      <c r="U9" s="530"/>
      <c r="V9" s="531"/>
      <c r="W9" s="174">
        <v>2</v>
      </c>
    </row>
    <row r="10" spans="1:23" ht="26.25" customHeight="1" thickTop="1" thickBot="1">
      <c r="A10" s="246"/>
      <c r="B10" s="342"/>
      <c r="C10" s="342"/>
      <c r="D10" s="224"/>
      <c r="E10" s="224"/>
      <c r="F10" s="224"/>
      <c r="G10" s="225"/>
      <c r="H10" s="225"/>
      <c r="I10" s="225"/>
      <c r="J10" s="225"/>
      <c r="K10" s="225"/>
      <c r="L10" s="225"/>
      <c r="M10" s="658"/>
      <c r="N10" s="659"/>
      <c r="O10" s="225"/>
      <c r="P10" s="225"/>
      <c r="Q10" s="226"/>
      <c r="R10" s="226"/>
      <c r="S10" s="226"/>
      <c r="T10" s="226"/>
      <c r="U10" s="530"/>
      <c r="V10" s="531"/>
      <c r="W10" s="174">
        <v>3</v>
      </c>
    </row>
    <row r="11" spans="1:23" ht="26.25" customHeight="1" thickTop="1" thickBot="1">
      <c r="A11" s="246"/>
      <c r="B11" s="342"/>
      <c r="C11" s="342"/>
      <c r="D11" s="224"/>
      <c r="E11" s="224"/>
      <c r="F11" s="224"/>
      <c r="G11" s="225"/>
      <c r="H11" s="225"/>
      <c r="I11" s="225"/>
      <c r="J11" s="225"/>
      <c r="K11" s="225"/>
      <c r="L11" s="225"/>
      <c r="M11" s="658"/>
      <c r="N11" s="659"/>
      <c r="O11" s="225"/>
      <c r="P11" s="225"/>
      <c r="Q11" s="226"/>
      <c r="R11" s="226"/>
      <c r="S11" s="226"/>
      <c r="T11" s="226"/>
      <c r="U11" s="530"/>
      <c r="V11" s="531"/>
      <c r="W11" s="174">
        <v>4</v>
      </c>
    </row>
    <row r="12" spans="1:23" ht="26.25" customHeight="1" thickTop="1" thickBot="1">
      <c r="A12" s="246"/>
      <c r="B12" s="342"/>
      <c r="C12" s="342"/>
      <c r="D12" s="224"/>
      <c r="E12" s="224"/>
      <c r="F12" s="224"/>
      <c r="G12" s="225"/>
      <c r="H12" s="225"/>
      <c r="I12" s="225"/>
      <c r="J12" s="225"/>
      <c r="K12" s="225"/>
      <c r="L12" s="225"/>
      <c r="M12" s="658"/>
      <c r="N12" s="659"/>
      <c r="O12" s="225"/>
      <c r="P12" s="225"/>
      <c r="Q12" s="226"/>
      <c r="R12" s="226"/>
      <c r="S12" s="226"/>
      <c r="T12" s="226"/>
      <c r="U12" s="530"/>
      <c r="V12" s="531"/>
      <c r="W12" s="174">
        <v>5</v>
      </c>
    </row>
    <row r="13" spans="1:23" ht="26.25" customHeight="1" thickTop="1" thickBot="1">
      <c r="A13" s="246"/>
      <c r="B13" s="342"/>
      <c r="C13" s="342"/>
      <c r="D13" s="224"/>
      <c r="E13" s="224"/>
      <c r="F13" s="224"/>
      <c r="G13" s="225"/>
      <c r="H13" s="225"/>
      <c r="I13" s="225"/>
      <c r="J13" s="225"/>
      <c r="K13" s="225"/>
      <c r="L13" s="225"/>
      <c r="M13" s="658"/>
      <c r="N13" s="659"/>
      <c r="O13" s="225"/>
      <c r="P13" s="225"/>
      <c r="Q13" s="226"/>
      <c r="R13" s="226"/>
      <c r="S13" s="226"/>
      <c r="T13" s="226"/>
      <c r="U13" s="530"/>
      <c r="V13" s="531"/>
      <c r="W13" s="174">
        <v>6</v>
      </c>
    </row>
    <row r="14" spans="1:23" ht="26.25" customHeight="1" thickTop="1" thickBot="1">
      <c r="A14" s="246"/>
      <c r="B14" s="342"/>
      <c r="C14" s="342"/>
      <c r="D14" s="224"/>
      <c r="E14" s="224"/>
      <c r="F14" s="224"/>
      <c r="G14" s="225"/>
      <c r="H14" s="225"/>
      <c r="I14" s="225"/>
      <c r="J14" s="225"/>
      <c r="K14" s="225"/>
      <c r="L14" s="225"/>
      <c r="M14" s="658"/>
      <c r="N14" s="659"/>
      <c r="O14" s="225"/>
      <c r="P14" s="225"/>
      <c r="Q14" s="226"/>
      <c r="R14" s="226"/>
      <c r="S14" s="226"/>
      <c r="T14" s="226"/>
      <c r="U14" s="530"/>
      <c r="V14" s="531"/>
      <c r="W14" s="174">
        <v>7</v>
      </c>
    </row>
    <row r="15" spans="1:23" ht="26.25" customHeight="1" thickTop="1" thickBot="1">
      <c r="A15" s="246"/>
      <c r="B15" s="342"/>
      <c r="C15" s="342"/>
      <c r="D15" s="224"/>
      <c r="E15" s="224"/>
      <c r="F15" s="224"/>
      <c r="G15" s="225"/>
      <c r="H15" s="225"/>
      <c r="I15" s="225"/>
      <c r="J15" s="225"/>
      <c r="K15" s="225"/>
      <c r="L15" s="225"/>
      <c r="M15" s="658"/>
      <c r="N15" s="659"/>
      <c r="O15" s="225"/>
      <c r="P15" s="225"/>
      <c r="Q15" s="226"/>
      <c r="R15" s="226"/>
      <c r="S15" s="226"/>
      <c r="T15" s="226"/>
      <c r="U15" s="530"/>
      <c r="V15" s="531"/>
      <c r="W15" s="174">
        <v>8</v>
      </c>
    </row>
    <row r="16" spans="1:23" ht="26.25" customHeight="1" thickTop="1" thickBot="1">
      <c r="A16" s="247"/>
      <c r="B16" s="343"/>
      <c r="C16" s="343"/>
      <c r="D16" s="226"/>
      <c r="E16" s="226"/>
      <c r="F16" s="226"/>
      <c r="G16" s="225"/>
      <c r="H16" s="225"/>
      <c r="I16" s="225"/>
      <c r="J16" s="225"/>
      <c r="K16" s="225"/>
      <c r="L16" s="225"/>
      <c r="M16" s="658"/>
      <c r="N16" s="659"/>
      <c r="O16" s="225"/>
      <c r="P16" s="225"/>
      <c r="Q16" s="226"/>
      <c r="R16" s="226"/>
      <c r="S16" s="226"/>
      <c r="T16" s="226"/>
      <c r="U16" s="530"/>
      <c r="V16" s="531"/>
      <c r="W16" s="174">
        <v>9</v>
      </c>
    </row>
    <row r="17" spans="1:23" ht="26.25" customHeight="1" thickTop="1" thickBot="1">
      <c r="A17" s="247"/>
      <c r="B17" s="343"/>
      <c r="C17" s="343"/>
      <c r="D17" s="226"/>
      <c r="E17" s="226"/>
      <c r="F17" s="226"/>
      <c r="G17" s="225"/>
      <c r="H17" s="225"/>
      <c r="I17" s="225"/>
      <c r="J17" s="225"/>
      <c r="K17" s="225"/>
      <c r="L17" s="225"/>
      <c r="M17" s="658"/>
      <c r="N17" s="659"/>
      <c r="O17" s="225"/>
      <c r="P17" s="227"/>
      <c r="Q17" s="226"/>
      <c r="R17" s="226"/>
      <c r="S17" s="226"/>
      <c r="T17" s="226"/>
      <c r="U17" s="530"/>
      <c r="V17" s="531"/>
      <c r="W17" s="174">
        <v>10</v>
      </c>
    </row>
    <row r="18" spans="1:23" s="81" customFormat="1" ht="30" customHeight="1" thickTop="1" thickBot="1">
      <c r="A18" s="248">
        <f>SUM(A8:A17)</f>
        <v>0</v>
      </c>
      <c r="B18" s="248">
        <f t="shared" ref="B18:L18" si="0">SUM(B8:B17)</f>
        <v>0</v>
      </c>
      <c r="C18" s="248">
        <f t="shared" si="0"/>
        <v>0</v>
      </c>
      <c r="D18" s="248">
        <f t="shared" si="0"/>
        <v>0</v>
      </c>
      <c r="E18" s="248">
        <f t="shared" si="0"/>
        <v>0</v>
      </c>
      <c r="F18" s="248">
        <f t="shared" si="0"/>
        <v>0</v>
      </c>
      <c r="G18" s="248">
        <f t="shared" si="0"/>
        <v>0</v>
      </c>
      <c r="H18" s="248">
        <f t="shared" si="0"/>
        <v>0</v>
      </c>
      <c r="I18" s="248">
        <f t="shared" si="0"/>
        <v>0</v>
      </c>
      <c r="J18" s="248">
        <f t="shared" si="0"/>
        <v>0</v>
      </c>
      <c r="K18" s="248">
        <f t="shared" si="0"/>
        <v>0</v>
      </c>
      <c r="L18" s="248">
        <f t="shared" si="0"/>
        <v>0</v>
      </c>
      <c r="M18" s="229"/>
      <c r="N18" s="230"/>
      <c r="O18" s="248">
        <f t="shared" ref="O18" si="1">SUM(O8:O17)</f>
        <v>0</v>
      </c>
      <c r="P18" s="248">
        <f t="shared" ref="P18:S18" si="2">SUM(P5:P17)</f>
        <v>0</v>
      </c>
      <c r="Q18" s="248">
        <f t="shared" si="2"/>
        <v>0</v>
      </c>
      <c r="R18" s="248">
        <f t="shared" si="2"/>
        <v>0</v>
      </c>
      <c r="S18" s="248">
        <f t="shared" si="2"/>
        <v>0</v>
      </c>
      <c r="T18" s="248">
        <f>SUM(T5:T17)</f>
        <v>0</v>
      </c>
      <c r="U18" s="444" t="s">
        <v>4</v>
      </c>
      <c r="V18" s="445"/>
      <c r="W18" s="437"/>
    </row>
    <row r="19" spans="1:23" s="81" customFormat="1" ht="30" customHeight="1" thickTop="1" thickBot="1">
      <c r="A19" s="249"/>
      <c r="B19" s="249"/>
      <c r="C19" s="249"/>
      <c r="D19" s="249"/>
      <c r="E19" s="249"/>
      <c r="F19" s="249"/>
      <c r="G19" s="249"/>
      <c r="H19" s="249"/>
      <c r="I19" s="249"/>
      <c r="J19" s="249"/>
      <c r="K19" s="249"/>
      <c r="L19" s="249"/>
      <c r="M19" s="233"/>
      <c r="N19" s="234"/>
      <c r="O19" s="249"/>
      <c r="P19" s="249"/>
      <c r="Q19" s="249"/>
      <c r="R19" s="249"/>
      <c r="S19" s="249"/>
      <c r="T19" s="249"/>
      <c r="U19" s="598" t="s">
        <v>84</v>
      </c>
      <c r="V19" s="599"/>
      <c r="W19" s="600"/>
    </row>
    <row r="20" spans="1:23" s="81" customFormat="1" ht="30" customHeight="1" thickTop="1" thickBot="1">
      <c r="A20" s="250">
        <f t="shared" ref="A20" si="3">SUM(A18-A19)</f>
        <v>0</v>
      </c>
      <c r="B20" s="250">
        <f t="shared" ref="B20:L20" si="4">SUM(B18-B19)</f>
        <v>0</v>
      </c>
      <c r="C20" s="250">
        <f t="shared" si="4"/>
        <v>0</v>
      </c>
      <c r="D20" s="250">
        <f t="shared" si="4"/>
        <v>0</v>
      </c>
      <c r="E20" s="250">
        <f t="shared" si="4"/>
        <v>0</v>
      </c>
      <c r="F20" s="250">
        <f t="shared" si="4"/>
        <v>0</v>
      </c>
      <c r="G20" s="250">
        <f t="shared" si="4"/>
        <v>0</v>
      </c>
      <c r="H20" s="250">
        <f t="shared" si="4"/>
        <v>0</v>
      </c>
      <c r="I20" s="250">
        <f t="shared" si="4"/>
        <v>0</v>
      </c>
      <c r="J20" s="250">
        <f t="shared" si="4"/>
        <v>0</v>
      </c>
      <c r="K20" s="250">
        <f t="shared" si="4"/>
        <v>0</v>
      </c>
      <c r="L20" s="250">
        <f t="shared" si="4"/>
        <v>0</v>
      </c>
      <c r="M20" s="229"/>
      <c r="N20" s="230"/>
      <c r="O20" s="250">
        <f t="shared" ref="O20:S20" si="5">SUM(O18-O19)</f>
        <v>0</v>
      </c>
      <c r="P20" s="250">
        <f t="shared" si="5"/>
        <v>0</v>
      </c>
      <c r="Q20" s="250">
        <f t="shared" si="5"/>
        <v>0</v>
      </c>
      <c r="R20" s="250">
        <f t="shared" si="5"/>
        <v>0</v>
      </c>
      <c r="S20" s="250">
        <f t="shared" si="5"/>
        <v>0</v>
      </c>
      <c r="T20" s="250">
        <f>SUM(T18-T19)</f>
        <v>0</v>
      </c>
      <c r="U20" s="435" t="s">
        <v>87</v>
      </c>
      <c r="V20" s="436"/>
      <c r="W20" s="437"/>
    </row>
    <row r="21" spans="1:23" s="82" customFormat="1" ht="30" customHeight="1" thickTop="1" thickBot="1">
      <c r="A21" s="251" t="str">
        <f>IFERROR(A20/A19," ")</f>
        <v xml:space="preserve"> </v>
      </c>
      <c r="B21" s="251" t="str">
        <f t="shared" ref="B21:L21" si="6">IFERROR(B20/B19," ")</f>
        <v xml:space="preserve"> </v>
      </c>
      <c r="C21" s="251" t="str">
        <f t="shared" si="6"/>
        <v xml:space="preserve"> </v>
      </c>
      <c r="D21" s="251" t="str">
        <f t="shared" si="6"/>
        <v xml:space="preserve"> </v>
      </c>
      <c r="E21" s="251" t="str">
        <f t="shared" si="6"/>
        <v xml:space="preserve"> </v>
      </c>
      <c r="F21" s="251" t="str">
        <f t="shared" si="6"/>
        <v xml:space="preserve"> </v>
      </c>
      <c r="G21" s="251" t="str">
        <f t="shared" si="6"/>
        <v xml:space="preserve"> </v>
      </c>
      <c r="H21" s="251" t="str">
        <f t="shared" si="6"/>
        <v xml:space="preserve"> </v>
      </c>
      <c r="I21" s="251" t="str">
        <f t="shared" si="6"/>
        <v xml:space="preserve"> </v>
      </c>
      <c r="J21" s="251" t="str">
        <f t="shared" si="6"/>
        <v xml:space="preserve"> </v>
      </c>
      <c r="K21" s="251" t="str">
        <f t="shared" si="6"/>
        <v xml:space="preserve"> </v>
      </c>
      <c r="L21" s="251" t="str">
        <f t="shared" si="6"/>
        <v xml:space="preserve"> </v>
      </c>
      <c r="M21" s="238"/>
      <c r="N21" s="239"/>
      <c r="O21" s="251" t="str">
        <f>IFERROR(O20/O19," ")</f>
        <v xml:space="preserve"> </v>
      </c>
      <c r="P21" s="251" t="str">
        <f t="shared" ref="P21:T21" si="7">IFERROR(P20/P19," ")</f>
        <v xml:space="preserve"> </v>
      </c>
      <c r="Q21" s="251" t="str">
        <f t="shared" si="7"/>
        <v xml:space="preserve"> </v>
      </c>
      <c r="R21" s="251" t="str">
        <f t="shared" si="7"/>
        <v xml:space="preserve"> </v>
      </c>
      <c r="S21" s="251" t="str">
        <f t="shared" si="7"/>
        <v xml:space="preserve"> </v>
      </c>
      <c r="T21" s="251" t="str">
        <f t="shared" si="7"/>
        <v xml:space="preserve"> </v>
      </c>
      <c r="U21" s="435" t="s">
        <v>86</v>
      </c>
      <c r="V21" s="436"/>
      <c r="W21" s="437"/>
    </row>
    <row r="22" spans="1:23" ht="12.75" customHeight="1" thickTop="1" thickBot="1">
      <c r="A22" s="212"/>
      <c r="B22" s="212"/>
      <c r="C22" s="212"/>
      <c r="D22" s="212"/>
      <c r="E22" s="212"/>
      <c r="F22" s="213"/>
      <c r="G22" s="214"/>
      <c r="H22" s="214"/>
      <c r="I22" s="214"/>
      <c r="J22" s="214"/>
      <c r="K22" s="214"/>
      <c r="L22" s="214"/>
      <c r="M22" s="214"/>
      <c r="N22" s="214"/>
      <c r="O22" s="214"/>
      <c r="P22" s="214"/>
      <c r="Q22" s="214"/>
      <c r="R22" s="214"/>
      <c r="S22" s="214"/>
      <c r="T22" s="214"/>
      <c r="U22" s="214"/>
      <c r="V22" s="214"/>
      <c r="W22" s="215"/>
    </row>
    <row r="23" spans="1:23" ht="29.25" customHeight="1">
      <c r="A23" s="614" t="s">
        <v>114</v>
      </c>
      <c r="B23" s="615"/>
      <c r="C23" s="615"/>
      <c r="D23" s="615"/>
      <c r="E23" s="615"/>
      <c r="F23" s="616"/>
      <c r="G23" s="620" t="s">
        <v>43</v>
      </c>
      <c r="H23" s="615"/>
      <c r="I23" s="616"/>
      <c r="J23" s="664" t="s">
        <v>44</v>
      </c>
      <c r="K23" s="665"/>
      <c r="L23" s="668" t="s">
        <v>45</v>
      </c>
      <c r="M23" s="668"/>
      <c r="N23" s="660" t="s">
        <v>192</v>
      </c>
      <c r="O23" s="606" t="s">
        <v>161</v>
      </c>
      <c r="P23" s="623"/>
      <c r="Q23" s="607"/>
      <c r="R23" s="610" t="s">
        <v>62</v>
      </c>
      <c r="S23" s="669"/>
      <c r="T23" s="610" t="s">
        <v>198</v>
      </c>
      <c r="U23" s="669"/>
      <c r="V23" s="610" t="s">
        <v>142</v>
      </c>
      <c r="W23" s="611"/>
    </row>
    <row r="24" spans="1:23" ht="24" customHeight="1">
      <c r="A24" s="617"/>
      <c r="B24" s="618"/>
      <c r="C24" s="618"/>
      <c r="D24" s="618"/>
      <c r="E24" s="618"/>
      <c r="F24" s="619"/>
      <c r="G24" s="621"/>
      <c r="H24" s="618"/>
      <c r="I24" s="619"/>
      <c r="J24" s="666"/>
      <c r="K24" s="667"/>
      <c r="L24" s="175" t="s">
        <v>145</v>
      </c>
      <c r="M24" s="175" t="s">
        <v>140</v>
      </c>
      <c r="N24" s="661"/>
      <c r="O24" s="608"/>
      <c r="P24" s="624"/>
      <c r="Q24" s="609"/>
      <c r="R24" s="670"/>
      <c r="S24" s="671"/>
      <c r="T24" s="670"/>
      <c r="U24" s="671"/>
      <c r="V24" s="612"/>
      <c r="W24" s="613"/>
    </row>
    <row r="25" spans="1:23" ht="21.75" customHeight="1" thickBot="1">
      <c r="A25" s="519"/>
      <c r="B25" s="681"/>
      <c r="C25" s="681"/>
      <c r="D25" s="520"/>
      <c r="E25" s="520"/>
      <c r="F25" s="520"/>
      <c r="G25" s="521"/>
      <c r="H25" s="521"/>
      <c r="I25" s="521"/>
      <c r="J25" s="585"/>
      <c r="K25" s="586"/>
      <c r="L25" s="166"/>
      <c r="M25" s="172"/>
      <c r="N25" s="176"/>
      <c r="O25" s="522"/>
      <c r="P25" s="522"/>
      <c r="Q25" s="522"/>
      <c r="R25" s="522"/>
      <c r="S25" s="522"/>
      <c r="T25" s="522"/>
      <c r="U25" s="522"/>
      <c r="V25" s="580" t="s">
        <v>150</v>
      </c>
      <c r="W25" s="581"/>
    </row>
    <row r="26" spans="1:23" ht="25.5" customHeight="1">
      <c r="A26" s="334"/>
      <c r="B26" s="334"/>
      <c r="C26" s="334"/>
      <c r="D26" s="334"/>
      <c r="E26" s="682" t="s">
        <v>184</v>
      </c>
      <c r="F26" s="682"/>
      <c r="G26" s="682"/>
      <c r="H26" s="682"/>
      <c r="I26" s="682"/>
      <c r="J26" s="682"/>
      <c r="K26" s="682"/>
      <c r="L26" s="682"/>
      <c r="M26" s="683" t="s">
        <v>202</v>
      </c>
      <c r="N26" s="683"/>
      <c r="O26" s="683"/>
      <c r="P26" s="683"/>
      <c r="Q26" s="683"/>
      <c r="R26" s="683"/>
      <c r="S26" s="683"/>
      <c r="T26" s="683"/>
      <c r="U26" s="683"/>
      <c r="V26" s="684" t="s">
        <v>133</v>
      </c>
      <c r="W26" s="684"/>
    </row>
    <row r="27" spans="1:23" s="84" customFormat="1" ht="25.5" customHeight="1">
      <c r="A27" s="482" t="s">
        <v>187</v>
      </c>
      <c r="B27" s="482"/>
      <c r="C27" s="482"/>
      <c r="D27" s="482"/>
      <c r="E27" s="482"/>
      <c r="F27" s="482"/>
      <c r="G27" s="482"/>
      <c r="H27" s="482"/>
      <c r="I27" s="482"/>
      <c r="J27" s="482"/>
      <c r="K27" s="482"/>
      <c r="L27" s="482"/>
      <c r="M27" s="482"/>
      <c r="N27" s="482"/>
      <c r="O27" s="482"/>
      <c r="P27" s="482"/>
      <c r="Q27" s="482"/>
      <c r="R27" s="482"/>
      <c r="S27" s="482"/>
      <c r="T27" s="482"/>
      <c r="U27" s="482"/>
      <c r="V27" s="482"/>
      <c r="W27" s="336" t="s">
        <v>186</v>
      </c>
    </row>
    <row r="28" spans="1:23" s="84" customFormat="1" ht="25.5" customHeight="1">
      <c r="A28" s="512" t="s">
        <v>188</v>
      </c>
      <c r="B28" s="512"/>
      <c r="C28" s="512"/>
      <c r="D28" s="512"/>
      <c r="E28" s="512"/>
      <c r="F28" s="512"/>
      <c r="G28" s="512"/>
      <c r="H28" s="512"/>
      <c r="I28" s="512"/>
      <c r="J28" s="512"/>
      <c r="K28" s="512"/>
      <c r="L28" s="512"/>
      <c r="M28" s="512"/>
      <c r="N28" s="512"/>
      <c r="O28" s="512"/>
      <c r="P28" s="512"/>
      <c r="Q28" s="512"/>
      <c r="R28" s="512"/>
      <c r="S28" s="512"/>
      <c r="T28" s="512"/>
      <c r="U28" s="512"/>
      <c r="V28" s="512"/>
      <c r="W28" s="512"/>
    </row>
    <row r="29" spans="1:23" s="81" customFormat="1" ht="54.75" customHeight="1">
      <c r="A29" s="483" t="s">
        <v>162</v>
      </c>
      <c r="B29" s="484"/>
      <c r="C29" s="484"/>
      <c r="D29" s="484"/>
      <c r="E29" s="484"/>
      <c r="F29" s="484"/>
      <c r="G29" s="484"/>
      <c r="H29" s="484"/>
      <c r="I29" s="484"/>
      <c r="J29" s="484"/>
      <c r="K29" s="484"/>
      <c r="L29" s="484"/>
      <c r="M29" s="484"/>
      <c r="N29" s="484"/>
      <c r="O29" s="484"/>
      <c r="P29" s="484"/>
      <c r="Q29" s="484"/>
      <c r="R29" s="484"/>
      <c r="S29" s="484"/>
      <c r="T29" s="484"/>
      <c r="U29" s="484"/>
      <c r="V29" s="484"/>
      <c r="W29" s="484"/>
    </row>
    <row r="30" spans="1:23" ht="28.5" customHeight="1">
      <c r="M30" s="748" t="s">
        <v>218</v>
      </c>
      <c r="N30" s="748"/>
      <c r="O30" s="748"/>
      <c r="P30" s="749" t="s">
        <v>10</v>
      </c>
      <c r="Q30" s="748" t="s">
        <v>217</v>
      </c>
      <c r="R30" s="748"/>
      <c r="S30" s="748"/>
      <c r="T30" s="748"/>
      <c r="U30" s="748"/>
      <c r="V30" s="748"/>
      <c r="W30" s="749" t="s">
        <v>10</v>
      </c>
    </row>
    <row r="31" spans="1:23" ht="28.5" customHeight="1"/>
  </sheetData>
  <mergeCells count="81">
    <mergeCell ref="M30:O30"/>
    <mergeCell ref="Q30:V30"/>
    <mergeCell ref="M8:N8"/>
    <mergeCell ref="M9:N9"/>
    <mergeCell ref="M10:N10"/>
    <mergeCell ref="M11:N11"/>
    <mergeCell ref="M12:N12"/>
    <mergeCell ref="A28:W28"/>
    <mergeCell ref="A29:W29"/>
    <mergeCell ref="A25:F25"/>
    <mergeCell ref="G25:I25"/>
    <mergeCell ref="O25:Q25"/>
    <mergeCell ref="R25:S25"/>
    <mergeCell ref="E26:L26"/>
    <mergeCell ref="M26:U26"/>
    <mergeCell ref="V26:W26"/>
    <mergeCell ref="F1:V1"/>
    <mergeCell ref="V2:W2"/>
    <mergeCell ref="V3:W3"/>
    <mergeCell ref="T6:T7"/>
    <mergeCell ref="W5:W7"/>
    <mergeCell ref="I6:I7"/>
    <mergeCell ref="J6:J7"/>
    <mergeCell ref="K6:K7"/>
    <mergeCell ref="L6:L7"/>
    <mergeCell ref="U5:V7"/>
    <mergeCell ref="M6:N7"/>
    <mergeCell ref="A2:E2"/>
    <mergeCell ref="F2:H2"/>
    <mergeCell ref="I2:S3"/>
    <mergeCell ref="T2:U2"/>
    <mergeCell ref="A3:E3"/>
    <mergeCell ref="F3:H3"/>
    <mergeCell ref="T3:U3"/>
    <mergeCell ref="A5:E5"/>
    <mergeCell ref="F5:F7"/>
    <mergeCell ref="G5:L5"/>
    <mergeCell ref="M5:Q5"/>
    <mergeCell ref="R5:T5"/>
    <mergeCell ref="A6:A7"/>
    <mergeCell ref="D6:D7"/>
    <mergeCell ref="E6:E7"/>
    <mergeCell ref="G6:G7"/>
    <mergeCell ref="H6:H7"/>
    <mergeCell ref="O6:P6"/>
    <mergeCell ref="Q6:Q7"/>
    <mergeCell ref="R6:S6"/>
    <mergeCell ref="B6:B7"/>
    <mergeCell ref="C6:C7"/>
    <mergeCell ref="A27:V27"/>
    <mergeCell ref="A23:F24"/>
    <mergeCell ref="G23:I24"/>
    <mergeCell ref="U8:V8"/>
    <mergeCell ref="U9:V9"/>
    <mergeCell ref="U14:V14"/>
    <mergeCell ref="U15:V15"/>
    <mergeCell ref="J23:K24"/>
    <mergeCell ref="L23:M23"/>
    <mergeCell ref="O23:Q24"/>
    <mergeCell ref="R23:S24"/>
    <mergeCell ref="T23:U24"/>
    <mergeCell ref="U16:V16"/>
    <mergeCell ref="U10:V10"/>
    <mergeCell ref="U11:V11"/>
    <mergeCell ref="U12:V12"/>
    <mergeCell ref="U17:V17"/>
    <mergeCell ref="U13:V13"/>
    <mergeCell ref="J25:K25"/>
    <mergeCell ref="V23:W24"/>
    <mergeCell ref="V25:W25"/>
    <mergeCell ref="T25:U25"/>
    <mergeCell ref="U21:W21"/>
    <mergeCell ref="U18:W18"/>
    <mergeCell ref="U19:W19"/>
    <mergeCell ref="U20:W20"/>
    <mergeCell ref="M13:N13"/>
    <mergeCell ref="M14:N14"/>
    <mergeCell ref="M15:N15"/>
    <mergeCell ref="M16:N16"/>
    <mergeCell ref="M17:N17"/>
    <mergeCell ref="N23:N24"/>
  </mergeCells>
  <pageMargins left="0.12" right="0.12" top="0.12" bottom="0.12" header="0" footer="0"/>
  <pageSetup paperSize="9" scale="7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AM28"/>
  <sheetViews>
    <sheetView view="pageLayout" topLeftCell="L15" zoomScale="82" zoomScalePageLayoutView="82" workbookViewId="0">
      <selection activeCell="AN22" sqref="AN22"/>
    </sheetView>
  </sheetViews>
  <sheetFormatPr defaultColWidth="9.140625" defaultRowHeight="23.25"/>
  <cols>
    <col min="1" max="2" width="3.85546875" style="10" customWidth="1"/>
    <col min="3" max="25" width="3.85546875" style="11" customWidth="1"/>
    <col min="26" max="26" width="3.85546875" style="13" customWidth="1"/>
    <col min="27" max="27" width="3.85546875" style="11" customWidth="1"/>
    <col min="28" max="28" width="3.85546875" style="12" customWidth="1"/>
    <col min="29" max="36" width="3.85546875" style="11" customWidth="1"/>
    <col min="37" max="37" width="11" style="11" customWidth="1"/>
    <col min="38" max="38" width="27.42578125" style="11" customWidth="1"/>
    <col min="39" max="39" width="3" style="10" customWidth="1"/>
    <col min="40" max="16384" width="9.140625" style="10"/>
  </cols>
  <sheetData>
    <row r="1" spans="1:39" ht="20.25" customHeight="1">
      <c r="A1" s="78"/>
      <c r="B1" s="78"/>
      <c r="C1" s="78"/>
      <c r="D1" s="78"/>
      <c r="E1" s="77"/>
      <c r="F1" s="77"/>
      <c r="G1" s="643" t="s">
        <v>23</v>
      </c>
      <c r="H1" s="643"/>
      <c r="I1" s="643"/>
      <c r="J1" s="643"/>
      <c r="K1" s="643"/>
      <c r="L1" s="643"/>
      <c r="M1" s="643"/>
      <c r="N1" s="643"/>
      <c r="O1" s="643"/>
      <c r="P1" s="643"/>
      <c r="Q1" s="643"/>
      <c r="R1" s="643"/>
      <c r="S1" s="643"/>
      <c r="T1" s="643"/>
      <c r="U1" s="643"/>
      <c r="V1" s="643"/>
      <c r="W1" s="643"/>
      <c r="X1" s="643"/>
      <c r="Y1" s="643"/>
      <c r="Z1" s="643"/>
      <c r="AA1" s="643"/>
      <c r="AB1" s="643"/>
      <c r="AC1" s="643"/>
      <c r="AD1" s="643"/>
      <c r="AE1" s="643"/>
      <c r="AF1" s="643"/>
      <c r="AG1" s="643"/>
      <c r="AH1" s="643"/>
      <c r="AI1" s="643"/>
      <c r="AJ1" s="643"/>
      <c r="AK1" s="643"/>
      <c r="AL1" s="77"/>
      <c r="AM1" s="77"/>
    </row>
    <row r="2" spans="1:39" ht="39.75" customHeight="1">
      <c r="A2" s="35"/>
      <c r="B2" s="35"/>
      <c r="C2" s="685" t="s">
        <v>79</v>
      </c>
      <c r="D2" s="686"/>
      <c r="E2" s="686"/>
      <c r="F2" s="686"/>
      <c r="G2" s="686"/>
      <c r="H2" s="686"/>
      <c r="I2" s="686"/>
      <c r="J2" s="686"/>
      <c r="K2" s="686"/>
      <c r="L2" s="686"/>
      <c r="M2" s="686"/>
      <c r="N2" s="686"/>
      <c r="O2" s="686"/>
      <c r="P2" s="686"/>
      <c r="Q2" s="686"/>
      <c r="R2" s="686"/>
      <c r="S2" s="686"/>
      <c r="T2" s="686"/>
      <c r="U2" s="686"/>
      <c r="V2" s="686"/>
      <c r="W2" s="686"/>
      <c r="X2" s="686"/>
      <c r="Y2" s="686"/>
      <c r="Z2" s="686"/>
      <c r="AA2" s="686"/>
      <c r="AB2" s="686"/>
      <c r="AC2" s="686"/>
      <c r="AD2" s="686"/>
      <c r="AE2" s="686"/>
      <c r="AF2" s="686"/>
      <c r="AG2" s="686"/>
      <c r="AH2" s="686"/>
      <c r="AI2" s="686"/>
      <c r="AJ2" s="686"/>
      <c r="AK2" s="686"/>
      <c r="AL2" s="686"/>
      <c r="AM2" s="687"/>
    </row>
    <row r="3" spans="1:39" ht="29.25" thickBot="1">
      <c r="A3" s="35"/>
      <c r="B3" s="35"/>
      <c r="C3" s="61"/>
      <c r="D3" s="61"/>
      <c r="E3" s="61"/>
      <c r="F3" s="62"/>
      <c r="G3" s="62"/>
      <c r="H3" s="62"/>
      <c r="I3" s="62"/>
      <c r="J3" s="62"/>
      <c r="K3" s="62"/>
      <c r="L3" s="62"/>
      <c r="M3" s="62"/>
      <c r="N3" s="645" t="s">
        <v>92</v>
      </c>
      <c r="O3" s="645"/>
      <c r="P3" s="645"/>
      <c r="Q3" s="645"/>
      <c r="R3" s="645"/>
      <c r="S3" s="645"/>
      <c r="T3" s="645"/>
      <c r="U3" s="645"/>
      <c r="V3" s="645"/>
      <c r="W3" s="645"/>
      <c r="X3" s="645"/>
      <c r="Y3" s="645"/>
      <c r="Z3" s="645"/>
      <c r="AA3" s="645"/>
      <c r="AB3" s="645"/>
      <c r="AC3" s="645"/>
      <c r="AD3" s="645"/>
      <c r="AE3" s="645"/>
      <c r="AF3" s="645"/>
      <c r="AG3" s="645"/>
      <c r="AH3" s="645"/>
      <c r="AI3" s="645"/>
      <c r="AJ3" s="17"/>
      <c r="AK3" s="17"/>
      <c r="AL3" s="17"/>
      <c r="AM3" s="35"/>
    </row>
    <row r="4" spans="1:39" s="35" customFormat="1" ht="19.5" customHeight="1">
      <c r="A4" s="635" t="s">
        <v>22</v>
      </c>
      <c r="B4" s="86" t="s">
        <v>21</v>
      </c>
      <c r="C4" s="637" t="s">
        <v>26</v>
      </c>
      <c r="D4" s="639" t="s">
        <v>22</v>
      </c>
      <c r="E4" s="86" t="s">
        <v>21</v>
      </c>
      <c r="F4" s="637" t="s">
        <v>27</v>
      </c>
      <c r="G4" s="639" t="s">
        <v>22</v>
      </c>
      <c r="H4" s="86" t="s">
        <v>21</v>
      </c>
      <c r="I4" s="637" t="s">
        <v>28</v>
      </c>
      <c r="J4" s="639" t="s">
        <v>22</v>
      </c>
      <c r="K4" s="86" t="s">
        <v>21</v>
      </c>
      <c r="L4" s="637" t="s">
        <v>29</v>
      </c>
      <c r="M4" s="639" t="s">
        <v>22</v>
      </c>
      <c r="N4" s="86" t="s">
        <v>21</v>
      </c>
      <c r="O4" s="637" t="s">
        <v>30</v>
      </c>
      <c r="P4" s="639" t="s">
        <v>22</v>
      </c>
      <c r="Q4" s="86" t="s">
        <v>21</v>
      </c>
      <c r="R4" s="637" t="s">
        <v>31</v>
      </c>
      <c r="S4" s="639" t="s">
        <v>22</v>
      </c>
      <c r="T4" s="86" t="s">
        <v>21</v>
      </c>
      <c r="U4" s="637" t="s">
        <v>32</v>
      </c>
      <c r="V4" s="639" t="s">
        <v>22</v>
      </c>
      <c r="W4" s="86" t="s">
        <v>21</v>
      </c>
      <c r="X4" s="637" t="s">
        <v>33</v>
      </c>
      <c r="Y4" s="639" t="s">
        <v>22</v>
      </c>
      <c r="Z4" s="86" t="s">
        <v>21</v>
      </c>
      <c r="AA4" s="637" t="s">
        <v>34</v>
      </c>
      <c r="AB4" s="639" t="s">
        <v>22</v>
      </c>
      <c r="AC4" s="86" t="s">
        <v>21</v>
      </c>
      <c r="AD4" s="637" t="s">
        <v>35</v>
      </c>
      <c r="AE4" s="639" t="s">
        <v>36</v>
      </c>
      <c r="AF4" s="86" t="s">
        <v>21</v>
      </c>
      <c r="AG4" s="637" t="s">
        <v>37</v>
      </c>
      <c r="AH4" s="639" t="s">
        <v>36</v>
      </c>
      <c r="AI4" s="86" t="s">
        <v>21</v>
      </c>
      <c r="AJ4" s="637" t="s">
        <v>38</v>
      </c>
      <c r="AK4" s="646" t="s">
        <v>20</v>
      </c>
      <c r="AL4" s="646"/>
      <c r="AM4" s="648" t="s">
        <v>0</v>
      </c>
    </row>
    <row r="5" spans="1:39" s="35" customFormat="1" ht="24.75" customHeight="1">
      <c r="A5" s="636"/>
      <c r="B5" s="87" t="s">
        <v>19</v>
      </c>
      <c r="C5" s="638"/>
      <c r="D5" s="640"/>
      <c r="E5" s="87" t="s">
        <v>19</v>
      </c>
      <c r="F5" s="638"/>
      <c r="G5" s="640"/>
      <c r="H5" s="87" t="s">
        <v>19</v>
      </c>
      <c r="I5" s="638"/>
      <c r="J5" s="640"/>
      <c r="K5" s="87" t="s">
        <v>19</v>
      </c>
      <c r="L5" s="638"/>
      <c r="M5" s="640"/>
      <c r="N5" s="87" t="s">
        <v>19</v>
      </c>
      <c r="O5" s="638"/>
      <c r="P5" s="640"/>
      <c r="Q5" s="87" t="s">
        <v>19</v>
      </c>
      <c r="R5" s="638"/>
      <c r="S5" s="640"/>
      <c r="T5" s="87" t="s">
        <v>19</v>
      </c>
      <c r="U5" s="638"/>
      <c r="V5" s="640"/>
      <c r="W5" s="87" t="s">
        <v>19</v>
      </c>
      <c r="X5" s="638"/>
      <c r="Y5" s="640"/>
      <c r="Z5" s="87" t="s">
        <v>19</v>
      </c>
      <c r="AA5" s="638"/>
      <c r="AB5" s="640"/>
      <c r="AC5" s="87" t="s">
        <v>19</v>
      </c>
      <c r="AD5" s="638"/>
      <c r="AE5" s="640"/>
      <c r="AF5" s="87" t="s">
        <v>19</v>
      </c>
      <c r="AG5" s="638"/>
      <c r="AH5" s="640"/>
      <c r="AI5" s="87" t="s">
        <v>19</v>
      </c>
      <c r="AJ5" s="638"/>
      <c r="AK5" s="647"/>
      <c r="AL5" s="647"/>
      <c r="AM5" s="649"/>
    </row>
    <row r="6" spans="1:39" s="35" customFormat="1" ht="26.25" customHeight="1">
      <c r="A6" s="194" t="str">
        <f>IFERROR(B6/F6,"0")</f>
        <v>0</v>
      </c>
      <c r="B6" s="195">
        <f>SUM(C6-F6)</f>
        <v>0</v>
      </c>
      <c r="C6" s="196"/>
      <c r="D6" s="197" t="str">
        <f>IFERROR(E6/I6,"0")</f>
        <v>0</v>
      </c>
      <c r="E6" s="198">
        <f>SUM(F6-I6)</f>
        <v>0</v>
      </c>
      <c r="F6" s="196"/>
      <c r="G6" s="197" t="str">
        <f>IFERROR(H6/L6,"0")</f>
        <v>0</v>
      </c>
      <c r="H6" s="198">
        <f>SUM(I6-L6)</f>
        <v>0</v>
      </c>
      <c r="I6" s="196"/>
      <c r="J6" s="197" t="str">
        <f>IFERROR(K6/O6,"0")</f>
        <v>0</v>
      </c>
      <c r="K6" s="198">
        <f>SUM(L6-O6)</f>
        <v>0</v>
      </c>
      <c r="L6" s="196"/>
      <c r="M6" s="197" t="str">
        <f>IFERROR(N6/R6,"0")</f>
        <v>0</v>
      </c>
      <c r="N6" s="198">
        <f>SUM(O6-R6)</f>
        <v>0</v>
      </c>
      <c r="O6" s="196"/>
      <c r="P6" s="197" t="str">
        <f>IFERROR(Q6/U6,"0")</f>
        <v>0</v>
      </c>
      <c r="Q6" s="198">
        <f>SUM(R6-U6)</f>
        <v>0</v>
      </c>
      <c r="R6" s="196"/>
      <c r="S6" s="197" t="str">
        <f>IFERROR(T6/X6,"0")</f>
        <v>0</v>
      </c>
      <c r="T6" s="198">
        <f>SUM(U6-X6)</f>
        <v>0</v>
      </c>
      <c r="U6" s="196"/>
      <c r="V6" s="197" t="str">
        <f>IFERROR(W6/AA6,"0")</f>
        <v>0</v>
      </c>
      <c r="W6" s="198">
        <f>SUM(X6-AA6)</f>
        <v>0</v>
      </c>
      <c r="X6" s="196"/>
      <c r="Y6" s="197" t="str">
        <f>IFERROR(Z6/AD6,"0")</f>
        <v>0</v>
      </c>
      <c r="Z6" s="198">
        <f>SUM(AA6-AD6)</f>
        <v>0</v>
      </c>
      <c r="AA6" s="196"/>
      <c r="AB6" s="197" t="str">
        <f>IFERROR(AC6/AG6,"0")</f>
        <v>0</v>
      </c>
      <c r="AC6" s="198">
        <f>SUM(AD6-AG6)</f>
        <v>0</v>
      </c>
      <c r="AD6" s="196"/>
      <c r="AE6" s="199" t="str">
        <f>IFERROR(AF6/AJ6,"0")</f>
        <v>0</v>
      </c>
      <c r="AF6" s="200">
        <f>SUM(AG6-AJ6)</f>
        <v>0</v>
      </c>
      <c r="AG6" s="196"/>
      <c r="AH6" s="201"/>
      <c r="AI6" s="202"/>
      <c r="AJ6" s="196"/>
      <c r="AK6" s="65" t="s">
        <v>64</v>
      </c>
      <c r="AL6" s="654" t="s">
        <v>66</v>
      </c>
      <c r="AM6" s="66">
        <v>1</v>
      </c>
    </row>
    <row r="7" spans="1:39" s="35" customFormat="1" ht="26.25" customHeight="1">
      <c r="A7" s="194" t="str">
        <f t="shared" ref="A7:A12" si="0">IFERROR(B7/F7,"0")</f>
        <v>0</v>
      </c>
      <c r="B7" s="195">
        <f t="shared" ref="B7:B12" si="1">SUM(C7-F7)</f>
        <v>0</v>
      </c>
      <c r="C7" s="196"/>
      <c r="D7" s="197" t="str">
        <f t="shared" ref="D7:D12" si="2">IFERROR(E7/I7,"0")</f>
        <v>0</v>
      </c>
      <c r="E7" s="198">
        <f t="shared" ref="E7:E12" si="3">SUM(F7-I7)</f>
        <v>0</v>
      </c>
      <c r="F7" s="196"/>
      <c r="G7" s="197" t="str">
        <f t="shared" ref="G7:G12" si="4">IFERROR(H7/L7,"0")</f>
        <v>0</v>
      </c>
      <c r="H7" s="198">
        <f t="shared" ref="H7:H12" si="5">SUM(I7-L7)</f>
        <v>0</v>
      </c>
      <c r="I7" s="196"/>
      <c r="J7" s="197" t="str">
        <f t="shared" ref="J7:J12" si="6">IFERROR(K7/O7,"0")</f>
        <v>0</v>
      </c>
      <c r="K7" s="198">
        <f t="shared" ref="K7:K12" si="7">SUM(L7-O7)</f>
        <v>0</v>
      </c>
      <c r="L7" s="196"/>
      <c r="M7" s="197" t="str">
        <f t="shared" ref="M7:M12" si="8">IFERROR(N7/R7,"0")</f>
        <v>0</v>
      </c>
      <c r="N7" s="198">
        <f t="shared" ref="N7:N12" si="9">SUM(O7-R7)</f>
        <v>0</v>
      </c>
      <c r="O7" s="196"/>
      <c r="P7" s="197" t="str">
        <f t="shared" ref="P7:P12" si="10">IFERROR(Q7/U7,"0")</f>
        <v>0</v>
      </c>
      <c r="Q7" s="198">
        <f t="shared" ref="Q7:Q12" si="11">SUM(R7-U7)</f>
        <v>0</v>
      </c>
      <c r="R7" s="196"/>
      <c r="S7" s="197" t="str">
        <f t="shared" ref="S7:S12" si="12">IFERROR(T7/X7,"0")</f>
        <v>0</v>
      </c>
      <c r="T7" s="198">
        <f t="shared" ref="T7:T12" si="13">SUM(U7-X7)</f>
        <v>0</v>
      </c>
      <c r="U7" s="196"/>
      <c r="V7" s="197" t="str">
        <f t="shared" ref="V7:V12" si="14">IFERROR(W7/AA7,"0")</f>
        <v>0</v>
      </c>
      <c r="W7" s="198">
        <f t="shared" ref="W7:W12" si="15">SUM(X7-AA7)</f>
        <v>0</v>
      </c>
      <c r="X7" s="196"/>
      <c r="Y7" s="197" t="str">
        <f t="shared" ref="Y7:Y12" si="16">IFERROR(Z7/AD7,"0")</f>
        <v>0</v>
      </c>
      <c r="Z7" s="198">
        <f t="shared" ref="Z7:Z12" si="17">SUM(AA7-AD7)</f>
        <v>0</v>
      </c>
      <c r="AA7" s="196"/>
      <c r="AB7" s="197" t="str">
        <f t="shared" ref="AB7:AB12" si="18">IFERROR(AC7/AG7,"0")</f>
        <v>0</v>
      </c>
      <c r="AC7" s="198">
        <f t="shared" ref="AC7:AC12" si="19">SUM(AD7-AG7)</f>
        <v>0</v>
      </c>
      <c r="AD7" s="196"/>
      <c r="AE7" s="199" t="str">
        <f t="shared" ref="AE7:AE12" si="20">IFERROR(AF7/AJ7,"0")</f>
        <v>0</v>
      </c>
      <c r="AF7" s="200">
        <f t="shared" ref="AF7:AF12" si="21">SUM(AG7-AJ7)</f>
        <v>0</v>
      </c>
      <c r="AG7" s="196"/>
      <c r="AH7" s="201"/>
      <c r="AI7" s="202"/>
      <c r="AJ7" s="196"/>
      <c r="AK7" s="65" t="s">
        <v>65</v>
      </c>
      <c r="AL7" s="654"/>
      <c r="AM7" s="66"/>
    </row>
    <row r="8" spans="1:39" ht="43.5" customHeight="1">
      <c r="A8" s="194" t="str">
        <f t="shared" si="0"/>
        <v>0</v>
      </c>
      <c r="B8" s="195">
        <f t="shared" si="1"/>
        <v>0</v>
      </c>
      <c r="C8" s="196"/>
      <c r="D8" s="197" t="str">
        <f t="shared" si="2"/>
        <v>0</v>
      </c>
      <c r="E8" s="198">
        <f t="shared" si="3"/>
        <v>0</v>
      </c>
      <c r="F8" s="196"/>
      <c r="G8" s="197" t="str">
        <f t="shared" si="4"/>
        <v>0</v>
      </c>
      <c r="H8" s="198">
        <f t="shared" si="5"/>
        <v>0</v>
      </c>
      <c r="I8" s="196"/>
      <c r="J8" s="197" t="str">
        <f t="shared" si="6"/>
        <v>0</v>
      </c>
      <c r="K8" s="198">
        <f t="shared" si="7"/>
        <v>0</v>
      </c>
      <c r="L8" s="196"/>
      <c r="M8" s="197" t="str">
        <f t="shared" si="8"/>
        <v>0</v>
      </c>
      <c r="N8" s="198">
        <f t="shared" si="9"/>
        <v>0</v>
      </c>
      <c r="O8" s="196"/>
      <c r="P8" s="197" t="str">
        <f t="shared" si="10"/>
        <v>0</v>
      </c>
      <c r="Q8" s="198">
        <f t="shared" si="11"/>
        <v>0</v>
      </c>
      <c r="R8" s="196"/>
      <c r="S8" s="197" t="str">
        <f t="shared" si="12"/>
        <v>0</v>
      </c>
      <c r="T8" s="198">
        <f t="shared" si="13"/>
        <v>0</v>
      </c>
      <c r="U8" s="196"/>
      <c r="V8" s="197" t="str">
        <f t="shared" si="14"/>
        <v>0</v>
      </c>
      <c r="W8" s="198">
        <f t="shared" si="15"/>
        <v>0</v>
      </c>
      <c r="X8" s="196"/>
      <c r="Y8" s="197" t="str">
        <f t="shared" si="16"/>
        <v>0</v>
      </c>
      <c r="Z8" s="198">
        <f t="shared" si="17"/>
        <v>0</v>
      </c>
      <c r="AA8" s="196"/>
      <c r="AB8" s="197" t="str">
        <f t="shared" si="18"/>
        <v>0</v>
      </c>
      <c r="AC8" s="198">
        <f t="shared" si="19"/>
        <v>0</v>
      </c>
      <c r="AD8" s="196"/>
      <c r="AE8" s="199" t="str">
        <f t="shared" si="20"/>
        <v>0</v>
      </c>
      <c r="AF8" s="200">
        <f t="shared" si="21"/>
        <v>0</v>
      </c>
      <c r="AG8" s="196"/>
      <c r="AH8" s="201"/>
      <c r="AI8" s="202"/>
      <c r="AJ8" s="196"/>
      <c r="AK8" s="654" t="s">
        <v>51</v>
      </c>
      <c r="AL8" s="654"/>
      <c r="AM8" s="66">
        <v>2</v>
      </c>
    </row>
    <row r="9" spans="1:39" ht="28.5" customHeight="1">
      <c r="A9" s="194" t="str">
        <f t="shared" si="0"/>
        <v>0</v>
      </c>
      <c r="B9" s="195">
        <f t="shared" si="1"/>
        <v>0</v>
      </c>
      <c r="C9" s="196"/>
      <c r="D9" s="197" t="str">
        <f t="shared" si="2"/>
        <v>0</v>
      </c>
      <c r="E9" s="198">
        <f t="shared" si="3"/>
        <v>0</v>
      </c>
      <c r="F9" s="196"/>
      <c r="G9" s="197" t="str">
        <f t="shared" si="4"/>
        <v>0</v>
      </c>
      <c r="H9" s="198">
        <f t="shared" si="5"/>
        <v>0</v>
      </c>
      <c r="I9" s="196"/>
      <c r="J9" s="197" t="str">
        <f t="shared" si="6"/>
        <v>0</v>
      </c>
      <c r="K9" s="198">
        <f t="shared" si="7"/>
        <v>0</v>
      </c>
      <c r="L9" s="196"/>
      <c r="M9" s="197" t="str">
        <f t="shared" si="8"/>
        <v>0</v>
      </c>
      <c r="N9" s="198">
        <f t="shared" si="9"/>
        <v>0</v>
      </c>
      <c r="O9" s="196"/>
      <c r="P9" s="197" t="str">
        <f t="shared" si="10"/>
        <v>0</v>
      </c>
      <c r="Q9" s="198">
        <f t="shared" si="11"/>
        <v>0</v>
      </c>
      <c r="R9" s="196"/>
      <c r="S9" s="197" t="str">
        <f t="shared" si="12"/>
        <v>0</v>
      </c>
      <c r="T9" s="198">
        <f t="shared" si="13"/>
        <v>0</v>
      </c>
      <c r="U9" s="196"/>
      <c r="V9" s="197" t="str">
        <f t="shared" si="14"/>
        <v>0</v>
      </c>
      <c r="W9" s="198">
        <f t="shared" si="15"/>
        <v>0</v>
      </c>
      <c r="X9" s="196"/>
      <c r="Y9" s="197" t="str">
        <f t="shared" si="16"/>
        <v>0</v>
      </c>
      <c r="Z9" s="198">
        <f t="shared" si="17"/>
        <v>0</v>
      </c>
      <c r="AA9" s="196"/>
      <c r="AB9" s="197" t="str">
        <f t="shared" si="18"/>
        <v>0</v>
      </c>
      <c r="AC9" s="198">
        <f t="shared" si="19"/>
        <v>0</v>
      </c>
      <c r="AD9" s="196"/>
      <c r="AE9" s="199" t="str">
        <f t="shared" si="20"/>
        <v>0</v>
      </c>
      <c r="AF9" s="200">
        <f t="shared" si="21"/>
        <v>0</v>
      </c>
      <c r="AG9" s="196"/>
      <c r="AH9" s="201"/>
      <c r="AI9" s="202"/>
      <c r="AJ9" s="196"/>
      <c r="AK9" s="654" t="s">
        <v>52</v>
      </c>
      <c r="AL9" s="654"/>
      <c r="AM9" s="66">
        <v>3</v>
      </c>
    </row>
    <row r="10" spans="1:39" ht="25.5" customHeight="1">
      <c r="A10" s="194" t="str">
        <f t="shared" si="0"/>
        <v>0</v>
      </c>
      <c r="B10" s="195">
        <f t="shared" si="1"/>
        <v>0</v>
      </c>
      <c r="C10" s="196"/>
      <c r="D10" s="197" t="str">
        <f t="shared" si="2"/>
        <v>0</v>
      </c>
      <c r="E10" s="198">
        <f t="shared" si="3"/>
        <v>0</v>
      </c>
      <c r="F10" s="196"/>
      <c r="G10" s="197" t="str">
        <f t="shared" si="4"/>
        <v>0</v>
      </c>
      <c r="H10" s="198">
        <f t="shared" si="5"/>
        <v>0</v>
      </c>
      <c r="I10" s="196"/>
      <c r="J10" s="197" t="str">
        <f t="shared" si="6"/>
        <v>0</v>
      </c>
      <c r="K10" s="198">
        <f t="shared" si="7"/>
        <v>0</v>
      </c>
      <c r="L10" s="196"/>
      <c r="M10" s="197" t="str">
        <f t="shared" si="8"/>
        <v>0</v>
      </c>
      <c r="N10" s="198">
        <f t="shared" si="9"/>
        <v>0</v>
      </c>
      <c r="O10" s="196"/>
      <c r="P10" s="197" t="str">
        <f t="shared" si="10"/>
        <v>0</v>
      </c>
      <c r="Q10" s="198" t="e">
        <f t="shared" si="11"/>
        <v>#VALUE!</v>
      </c>
      <c r="R10" s="196"/>
      <c r="S10" s="197" t="str">
        <f t="shared" si="12"/>
        <v>0</v>
      </c>
      <c r="T10" s="198" t="e">
        <f t="shared" si="13"/>
        <v>#VALUE!</v>
      </c>
      <c r="U10" s="196" t="s">
        <v>185</v>
      </c>
      <c r="V10" s="197" t="str">
        <f t="shared" si="14"/>
        <v>0</v>
      </c>
      <c r="W10" s="198">
        <f t="shared" si="15"/>
        <v>0</v>
      </c>
      <c r="X10" s="196"/>
      <c r="Y10" s="197" t="str">
        <f t="shared" si="16"/>
        <v>0</v>
      </c>
      <c r="Z10" s="198">
        <f t="shared" si="17"/>
        <v>0</v>
      </c>
      <c r="AA10" s="196"/>
      <c r="AB10" s="197" t="str">
        <f t="shared" si="18"/>
        <v>0</v>
      </c>
      <c r="AC10" s="198">
        <f t="shared" si="19"/>
        <v>0</v>
      </c>
      <c r="AD10" s="196"/>
      <c r="AE10" s="199" t="str">
        <f t="shared" si="20"/>
        <v>0</v>
      </c>
      <c r="AF10" s="200">
        <f t="shared" si="21"/>
        <v>0</v>
      </c>
      <c r="AG10" s="196"/>
      <c r="AH10" s="201"/>
      <c r="AI10" s="202"/>
      <c r="AJ10" s="196"/>
      <c r="AK10" s="654" t="s">
        <v>53</v>
      </c>
      <c r="AL10" s="654"/>
      <c r="AM10" s="66">
        <v>4</v>
      </c>
    </row>
    <row r="11" spans="1:39" ht="2.25" hidden="1" customHeight="1">
      <c r="A11" s="203" t="str">
        <f t="shared" si="0"/>
        <v>0</v>
      </c>
      <c r="B11" s="204">
        <f t="shared" si="1"/>
        <v>0</v>
      </c>
      <c r="C11" s="205"/>
      <c r="D11" s="206" t="str">
        <f t="shared" si="2"/>
        <v>0</v>
      </c>
      <c r="E11" s="207">
        <f t="shared" si="3"/>
        <v>0</v>
      </c>
      <c r="F11" s="205"/>
      <c r="G11" s="206" t="str">
        <f t="shared" si="4"/>
        <v>0</v>
      </c>
      <c r="H11" s="207">
        <f t="shared" si="5"/>
        <v>0</v>
      </c>
      <c r="I11" s="205"/>
      <c r="J11" s="206" t="str">
        <f t="shared" si="6"/>
        <v>0</v>
      </c>
      <c r="K11" s="207">
        <f t="shared" si="7"/>
        <v>0</v>
      </c>
      <c r="L11" s="205"/>
      <c r="M11" s="206" t="str">
        <f t="shared" si="8"/>
        <v>0</v>
      </c>
      <c r="N11" s="207">
        <f t="shared" si="9"/>
        <v>0</v>
      </c>
      <c r="O11" s="205"/>
      <c r="P11" s="206" t="str">
        <f t="shared" si="10"/>
        <v>0</v>
      </c>
      <c r="Q11" s="207">
        <f t="shared" si="11"/>
        <v>0</v>
      </c>
      <c r="R11" s="205"/>
      <c r="S11" s="206" t="str">
        <f t="shared" si="12"/>
        <v>0</v>
      </c>
      <c r="T11" s="207">
        <f t="shared" si="13"/>
        <v>0</v>
      </c>
      <c r="U11" s="205"/>
      <c r="V11" s="206" t="str">
        <f t="shared" si="14"/>
        <v>0</v>
      </c>
      <c r="W11" s="207">
        <f t="shared" si="15"/>
        <v>0</v>
      </c>
      <c r="X11" s="205"/>
      <c r="Y11" s="206" t="str">
        <f t="shared" si="16"/>
        <v>0</v>
      </c>
      <c r="Z11" s="207">
        <f t="shared" si="17"/>
        <v>0</v>
      </c>
      <c r="AA11" s="205"/>
      <c r="AB11" s="206" t="str">
        <f t="shared" si="18"/>
        <v>0</v>
      </c>
      <c r="AC11" s="207">
        <f t="shared" si="19"/>
        <v>0</v>
      </c>
      <c r="AD11" s="205"/>
      <c r="AE11" s="199" t="str">
        <f t="shared" si="20"/>
        <v>0</v>
      </c>
      <c r="AF11" s="200">
        <f t="shared" si="21"/>
        <v>0</v>
      </c>
      <c r="AG11" s="205"/>
      <c r="AH11" s="208"/>
      <c r="AI11" s="209"/>
      <c r="AJ11" s="205"/>
      <c r="AK11" s="67"/>
      <c r="AL11" s="69"/>
      <c r="AM11" s="70"/>
    </row>
    <row r="12" spans="1:39" ht="24" customHeight="1">
      <c r="A12" s="194" t="str">
        <f t="shared" si="0"/>
        <v>0</v>
      </c>
      <c r="B12" s="195">
        <f t="shared" si="1"/>
        <v>0</v>
      </c>
      <c r="C12" s="196"/>
      <c r="D12" s="197" t="str">
        <f t="shared" si="2"/>
        <v>0</v>
      </c>
      <c r="E12" s="198">
        <f t="shared" si="3"/>
        <v>0</v>
      </c>
      <c r="F12" s="196"/>
      <c r="G12" s="197" t="str">
        <f t="shared" si="4"/>
        <v>0</v>
      </c>
      <c r="H12" s="198">
        <f t="shared" si="5"/>
        <v>0</v>
      </c>
      <c r="I12" s="196"/>
      <c r="J12" s="197" t="str">
        <f t="shared" si="6"/>
        <v>0</v>
      </c>
      <c r="K12" s="198" t="e">
        <f t="shared" si="7"/>
        <v>#VALUE!</v>
      </c>
      <c r="L12" s="196"/>
      <c r="M12" s="197" t="str">
        <f t="shared" si="8"/>
        <v>0</v>
      </c>
      <c r="N12" s="198" t="e">
        <f t="shared" si="9"/>
        <v>#VALUE!</v>
      </c>
      <c r="O12" s="196" t="s">
        <v>185</v>
      </c>
      <c r="P12" s="197" t="str">
        <f t="shared" si="10"/>
        <v>0</v>
      </c>
      <c r="Q12" s="198">
        <f t="shared" si="11"/>
        <v>0</v>
      </c>
      <c r="R12" s="196"/>
      <c r="S12" s="197" t="str">
        <f t="shared" si="12"/>
        <v>0</v>
      </c>
      <c r="T12" s="198">
        <f t="shared" si="13"/>
        <v>0</v>
      </c>
      <c r="U12" s="196"/>
      <c r="V12" s="197" t="str">
        <f t="shared" si="14"/>
        <v>0</v>
      </c>
      <c r="W12" s="198">
        <f t="shared" si="15"/>
        <v>0</v>
      </c>
      <c r="X12" s="196"/>
      <c r="Y12" s="197" t="str">
        <f t="shared" si="16"/>
        <v>0</v>
      </c>
      <c r="Z12" s="198">
        <f t="shared" si="17"/>
        <v>0</v>
      </c>
      <c r="AA12" s="196"/>
      <c r="AB12" s="197" t="str">
        <f t="shared" si="18"/>
        <v>0</v>
      </c>
      <c r="AC12" s="198">
        <f t="shared" si="19"/>
        <v>0</v>
      </c>
      <c r="AD12" s="196"/>
      <c r="AE12" s="199" t="str">
        <f t="shared" si="20"/>
        <v>0</v>
      </c>
      <c r="AF12" s="200">
        <f t="shared" si="21"/>
        <v>0</v>
      </c>
      <c r="AG12" s="196"/>
      <c r="AH12" s="201"/>
      <c r="AI12" s="202"/>
      <c r="AJ12" s="196"/>
      <c r="AK12" s="65" t="s">
        <v>64</v>
      </c>
      <c r="AL12" s="653" t="s">
        <v>54</v>
      </c>
      <c r="AM12" s="652">
        <v>5</v>
      </c>
    </row>
    <row r="13" spans="1:39" ht="24" customHeight="1">
      <c r="A13" s="194" t="str">
        <f>IFERROR(B14/F13,"0")</f>
        <v>0</v>
      </c>
      <c r="B13" s="195">
        <f>SUM(C12-F12)</f>
        <v>0</v>
      </c>
      <c r="C13" s="196"/>
      <c r="D13" s="197" t="str">
        <f>IFERROR(E14/I13,"0")</f>
        <v>0</v>
      </c>
      <c r="E13" s="198">
        <f>SUM(F12-I12)</f>
        <v>0</v>
      </c>
      <c r="F13" s="196"/>
      <c r="G13" s="197" t="str">
        <f>IFERROR(H14/L13,"0")</f>
        <v>0</v>
      </c>
      <c r="H13" s="198">
        <f>SUM(I12-L12)</f>
        <v>0</v>
      </c>
      <c r="I13" s="196"/>
      <c r="J13" s="197" t="str">
        <f>IFERROR(K14/O13,"0")</f>
        <v>0</v>
      </c>
      <c r="K13" s="198" t="e">
        <f>SUM(L12-O12)</f>
        <v>#VALUE!</v>
      </c>
      <c r="L13" s="196"/>
      <c r="M13" s="197" t="str">
        <f>IFERROR(N14/R13,"0")</f>
        <v>0</v>
      </c>
      <c r="N13" s="198" t="e">
        <f>SUM(O12-R12)</f>
        <v>#VALUE!</v>
      </c>
      <c r="O13" s="196"/>
      <c r="P13" s="197" t="str">
        <f>IFERROR(Q14/U13,"0")</f>
        <v>0</v>
      </c>
      <c r="Q13" s="198">
        <f>SUM(R12-U12)</f>
        <v>0</v>
      </c>
      <c r="R13" s="196"/>
      <c r="S13" s="197" t="str">
        <f>IFERROR(T14/X13,"0")</f>
        <v>0</v>
      </c>
      <c r="T13" s="198">
        <f>SUM(U12-X12)</f>
        <v>0</v>
      </c>
      <c r="U13" s="196"/>
      <c r="V13" s="197" t="str">
        <f>IFERROR(W14/AA13,"0")</f>
        <v>0</v>
      </c>
      <c r="W13" s="198">
        <f>SUM(X12-AA12)</f>
        <v>0</v>
      </c>
      <c r="X13" s="196"/>
      <c r="Y13" s="197" t="str">
        <f>IFERROR(Z14/AD13,"0")</f>
        <v>0</v>
      </c>
      <c r="Z13" s="198">
        <f>SUM(AA12-AD12)</f>
        <v>0</v>
      </c>
      <c r="AA13" s="196"/>
      <c r="AB13" s="197" t="str">
        <f>IFERROR(AC14/AG13,"0")</f>
        <v>0</v>
      </c>
      <c r="AC13" s="198">
        <f>SUM(AD12-AG12)</f>
        <v>0</v>
      </c>
      <c r="AD13" s="196"/>
      <c r="AE13" s="199" t="str">
        <f>IFERROR(AF14/AJ13,"0")</f>
        <v>0</v>
      </c>
      <c r="AF13" s="200">
        <f>SUM(AG12-AJ12)</f>
        <v>0</v>
      </c>
      <c r="AG13" s="196"/>
      <c r="AH13" s="201"/>
      <c r="AI13" s="202"/>
      <c r="AJ13" s="196"/>
      <c r="AK13" s="65" t="s">
        <v>65</v>
      </c>
      <c r="AL13" s="653"/>
      <c r="AM13" s="652"/>
    </row>
    <row r="14" spans="1:39" ht="27" customHeight="1">
      <c r="A14" s="194" t="str">
        <f>IFERROR(#REF!/F14,"0")</f>
        <v>0</v>
      </c>
      <c r="B14" s="195">
        <f>SUM(C13-F13)</f>
        <v>0</v>
      </c>
      <c r="C14" s="196"/>
      <c r="D14" s="197" t="str">
        <f>IFERROR(#REF!/I14,"0")</f>
        <v>0</v>
      </c>
      <c r="E14" s="198">
        <f>SUM(F13-I13)</f>
        <v>0</v>
      </c>
      <c r="F14" s="196"/>
      <c r="G14" s="197" t="str">
        <f>IFERROR(#REF!/L14,"0")</f>
        <v>0</v>
      </c>
      <c r="H14" s="198">
        <f>SUM(I13-L13)</f>
        <v>0</v>
      </c>
      <c r="I14" s="196"/>
      <c r="J14" s="197" t="str">
        <f>IFERROR(#REF!/O14,"0")</f>
        <v>0</v>
      </c>
      <c r="K14" s="198">
        <f>SUM(L13-O13)</f>
        <v>0</v>
      </c>
      <c r="L14" s="196"/>
      <c r="M14" s="197" t="str">
        <f>IFERROR(#REF!/R14,"0")</f>
        <v>0</v>
      </c>
      <c r="N14" s="198">
        <f>SUM(O13-R13)</f>
        <v>0</v>
      </c>
      <c r="O14" s="196"/>
      <c r="P14" s="197" t="str">
        <f>IFERROR(#REF!/U14,"0")</f>
        <v>0</v>
      </c>
      <c r="Q14" s="198">
        <f>SUM(R13-U13)</f>
        <v>0</v>
      </c>
      <c r="R14" s="196"/>
      <c r="S14" s="197" t="str">
        <f>IFERROR(#REF!/X14,"0")</f>
        <v>0</v>
      </c>
      <c r="T14" s="198">
        <f>SUM(U13-X13)</f>
        <v>0</v>
      </c>
      <c r="U14" s="196"/>
      <c r="V14" s="197" t="str">
        <f>IFERROR(#REF!/AA14,"0")</f>
        <v>0</v>
      </c>
      <c r="W14" s="198">
        <f>SUM(X13-AA13)</f>
        <v>0</v>
      </c>
      <c r="X14" s="196"/>
      <c r="Y14" s="197" t="str">
        <f>IFERROR(#REF!/AD14,"0")</f>
        <v>0</v>
      </c>
      <c r="Z14" s="198">
        <f>SUM(AA13-AD13)</f>
        <v>0</v>
      </c>
      <c r="AA14" s="196"/>
      <c r="AB14" s="197" t="str">
        <f>IFERROR(#REF!/AG14,"0")</f>
        <v>0</v>
      </c>
      <c r="AC14" s="198">
        <f>SUM(AD13-AG13)</f>
        <v>0</v>
      </c>
      <c r="AD14" s="196"/>
      <c r="AE14" s="199" t="str">
        <f>IFERROR(#REF!/AJ14,"0")</f>
        <v>0</v>
      </c>
      <c r="AF14" s="200">
        <f>SUM(AG13-AJ13)</f>
        <v>0</v>
      </c>
      <c r="AG14" s="196"/>
      <c r="AH14" s="201"/>
      <c r="AI14" s="202"/>
      <c r="AJ14" s="196"/>
      <c r="AK14" s="653" t="s">
        <v>55</v>
      </c>
      <c r="AL14" s="653"/>
      <c r="AM14" s="71">
        <v>6</v>
      </c>
    </row>
    <row r="15" spans="1:39" ht="45" customHeight="1">
      <c r="A15" s="655" t="s">
        <v>46</v>
      </c>
      <c r="B15" s="656"/>
      <c r="C15" s="656"/>
      <c r="D15" s="656"/>
      <c r="E15" s="656"/>
      <c r="F15" s="656"/>
      <c r="G15" s="656"/>
      <c r="H15" s="656"/>
      <c r="I15" s="656"/>
      <c r="J15" s="656"/>
      <c r="K15" s="656"/>
      <c r="L15" s="656"/>
      <c r="M15" s="656"/>
      <c r="N15" s="656"/>
      <c r="O15" s="656"/>
      <c r="P15" s="656"/>
      <c r="Q15" s="656"/>
      <c r="R15" s="656"/>
      <c r="S15" s="656"/>
      <c r="T15" s="656"/>
      <c r="U15" s="656"/>
      <c r="V15" s="656"/>
      <c r="W15" s="656"/>
      <c r="X15" s="656"/>
      <c r="Y15" s="656"/>
      <c r="Z15" s="656"/>
      <c r="AA15" s="656"/>
      <c r="AB15" s="656"/>
      <c r="AC15" s="656"/>
      <c r="AD15" s="656"/>
      <c r="AE15" s="656"/>
      <c r="AF15" s="656"/>
      <c r="AG15" s="656"/>
      <c r="AH15" s="656"/>
      <c r="AI15" s="656"/>
      <c r="AJ15" s="656"/>
      <c r="AK15" s="656"/>
      <c r="AL15" s="656"/>
      <c r="AM15" s="72">
        <v>7</v>
      </c>
    </row>
    <row r="16" spans="1:39" ht="25.5" customHeight="1">
      <c r="A16" s="73"/>
      <c r="B16" s="37"/>
      <c r="C16" s="63"/>
      <c r="D16" s="64"/>
      <c r="E16" s="38"/>
      <c r="F16" s="63"/>
      <c r="G16" s="64"/>
      <c r="H16" s="38"/>
      <c r="I16" s="63"/>
      <c r="J16" s="64"/>
      <c r="K16" s="38"/>
      <c r="L16" s="63"/>
      <c r="M16" s="64"/>
      <c r="N16" s="38"/>
      <c r="O16" s="63"/>
      <c r="P16" s="64"/>
      <c r="Q16" s="38"/>
      <c r="R16" s="63"/>
      <c r="S16" s="64"/>
      <c r="T16" s="38"/>
      <c r="U16" s="63"/>
      <c r="V16" s="64"/>
      <c r="W16" s="38"/>
      <c r="X16" s="63"/>
      <c r="Y16" s="64"/>
      <c r="Z16" s="38"/>
      <c r="AA16" s="63"/>
      <c r="AB16" s="64"/>
      <c r="AC16" s="38"/>
      <c r="AD16" s="63"/>
      <c r="AE16" s="64"/>
      <c r="AF16" s="38"/>
      <c r="AG16" s="63"/>
      <c r="AH16" s="64"/>
      <c r="AI16" s="38"/>
      <c r="AJ16" s="63"/>
      <c r="AK16" s="653" t="s">
        <v>183</v>
      </c>
      <c r="AL16" s="653"/>
      <c r="AM16" s="72" t="s">
        <v>10</v>
      </c>
    </row>
    <row r="17" spans="1:39" ht="25.5" customHeight="1">
      <c r="A17" s="36"/>
      <c r="B17" s="37"/>
      <c r="C17" s="63"/>
      <c r="D17" s="64"/>
      <c r="E17" s="38"/>
      <c r="F17" s="63"/>
      <c r="G17" s="64"/>
      <c r="H17" s="38"/>
      <c r="I17" s="63"/>
      <c r="J17" s="64"/>
      <c r="K17" s="38"/>
      <c r="L17" s="63"/>
      <c r="M17" s="64"/>
      <c r="N17" s="38"/>
      <c r="O17" s="63"/>
      <c r="P17" s="64"/>
      <c r="Q17" s="38"/>
      <c r="R17" s="63"/>
      <c r="S17" s="64"/>
      <c r="T17" s="38"/>
      <c r="U17" s="63"/>
      <c r="V17" s="64"/>
      <c r="W17" s="38"/>
      <c r="X17" s="63"/>
      <c r="Y17" s="64"/>
      <c r="Z17" s="38"/>
      <c r="AA17" s="63"/>
      <c r="AB17" s="64"/>
      <c r="AC17" s="38"/>
      <c r="AD17" s="63"/>
      <c r="AE17" s="64"/>
      <c r="AF17" s="38"/>
      <c r="AG17" s="63"/>
      <c r="AH17" s="64"/>
      <c r="AI17" s="38"/>
      <c r="AJ17" s="63"/>
      <c r="AK17" s="653" t="s">
        <v>62</v>
      </c>
      <c r="AL17" s="653"/>
      <c r="AM17" s="72" t="s">
        <v>10</v>
      </c>
    </row>
    <row r="18" spans="1:39" ht="25.5" customHeight="1">
      <c r="A18" s="36"/>
      <c r="B18" s="37"/>
      <c r="C18" s="63"/>
      <c r="D18" s="64"/>
      <c r="E18" s="38"/>
      <c r="F18" s="63"/>
      <c r="G18" s="64"/>
      <c r="H18" s="38"/>
      <c r="I18" s="63"/>
      <c r="J18" s="64"/>
      <c r="K18" s="38"/>
      <c r="L18" s="63"/>
      <c r="M18" s="64"/>
      <c r="N18" s="38"/>
      <c r="O18" s="63"/>
      <c r="P18" s="64"/>
      <c r="Q18" s="38"/>
      <c r="R18" s="63"/>
      <c r="S18" s="64"/>
      <c r="T18" s="38"/>
      <c r="U18" s="63"/>
      <c r="V18" s="64"/>
      <c r="W18" s="38"/>
      <c r="X18" s="63"/>
      <c r="Y18" s="64"/>
      <c r="Z18" s="38"/>
      <c r="AA18" s="63"/>
      <c r="AB18" s="64"/>
      <c r="AC18" s="38"/>
      <c r="AD18" s="63"/>
      <c r="AE18" s="64"/>
      <c r="AF18" s="38"/>
      <c r="AG18" s="63"/>
      <c r="AH18" s="64"/>
      <c r="AI18" s="38"/>
      <c r="AJ18" s="63"/>
      <c r="AK18" s="626" t="s">
        <v>98</v>
      </c>
      <c r="AL18" s="626"/>
      <c r="AM18" s="72" t="s">
        <v>10</v>
      </c>
    </row>
    <row r="19" spans="1:39" ht="25.5" customHeight="1">
      <c r="A19" s="36"/>
      <c r="B19" s="37"/>
      <c r="C19" s="63"/>
      <c r="D19" s="64"/>
      <c r="E19" s="38"/>
      <c r="F19" s="63"/>
      <c r="G19" s="64"/>
      <c r="H19" s="38"/>
      <c r="I19" s="63"/>
      <c r="J19" s="64"/>
      <c r="K19" s="38"/>
      <c r="L19" s="63"/>
      <c r="M19" s="64"/>
      <c r="N19" s="38"/>
      <c r="O19" s="63"/>
      <c r="P19" s="64"/>
      <c r="Q19" s="38"/>
      <c r="R19" s="63"/>
      <c r="S19" s="64"/>
      <c r="T19" s="38"/>
      <c r="U19" s="63"/>
      <c r="V19" s="64"/>
      <c r="W19" s="38"/>
      <c r="X19" s="63"/>
      <c r="Y19" s="64"/>
      <c r="Z19" s="38"/>
      <c r="AA19" s="63"/>
      <c r="AB19" s="64"/>
      <c r="AC19" s="38"/>
      <c r="AD19" s="63"/>
      <c r="AE19" s="64"/>
      <c r="AF19" s="38"/>
      <c r="AG19" s="63"/>
      <c r="AH19" s="64"/>
      <c r="AI19" s="38"/>
      <c r="AJ19" s="63"/>
      <c r="AK19" s="106" t="s">
        <v>148</v>
      </c>
      <c r="AL19" s="390" t="s">
        <v>45</v>
      </c>
      <c r="AM19" s="650" t="s">
        <v>10</v>
      </c>
    </row>
    <row r="20" spans="1:39" ht="25.5" customHeight="1">
      <c r="A20" s="36"/>
      <c r="B20" s="37"/>
      <c r="C20" s="63"/>
      <c r="D20" s="64"/>
      <c r="E20" s="38"/>
      <c r="F20" s="63"/>
      <c r="G20" s="64"/>
      <c r="H20" s="38"/>
      <c r="I20" s="63"/>
      <c r="J20" s="64"/>
      <c r="K20" s="38"/>
      <c r="L20" s="63"/>
      <c r="M20" s="64"/>
      <c r="N20" s="38"/>
      <c r="O20" s="63"/>
      <c r="P20" s="64"/>
      <c r="Q20" s="38"/>
      <c r="R20" s="63"/>
      <c r="S20" s="64"/>
      <c r="T20" s="38"/>
      <c r="U20" s="63"/>
      <c r="V20" s="64"/>
      <c r="W20" s="38"/>
      <c r="X20" s="63"/>
      <c r="Y20" s="64"/>
      <c r="Z20" s="38"/>
      <c r="AA20" s="63"/>
      <c r="AB20" s="64"/>
      <c r="AC20" s="38"/>
      <c r="AD20" s="63"/>
      <c r="AE20" s="64"/>
      <c r="AF20" s="38"/>
      <c r="AG20" s="63"/>
      <c r="AH20" s="64"/>
      <c r="AI20" s="38"/>
      <c r="AJ20" s="63"/>
      <c r="AK20" s="88" t="s">
        <v>145</v>
      </c>
      <c r="AL20" s="391"/>
      <c r="AM20" s="651"/>
    </row>
    <row r="21" spans="1:39" ht="25.5" customHeight="1">
      <c r="A21" s="36"/>
      <c r="B21" s="37"/>
      <c r="C21" s="63"/>
      <c r="D21" s="64"/>
      <c r="E21" s="38"/>
      <c r="F21" s="63"/>
      <c r="G21" s="64"/>
      <c r="H21" s="38"/>
      <c r="I21" s="63"/>
      <c r="J21" s="64"/>
      <c r="K21" s="38"/>
      <c r="L21" s="63"/>
      <c r="M21" s="64"/>
      <c r="N21" s="38"/>
      <c r="O21" s="63"/>
      <c r="P21" s="64"/>
      <c r="Q21" s="38"/>
      <c r="R21" s="63"/>
      <c r="S21" s="64"/>
      <c r="T21" s="38"/>
      <c r="U21" s="63"/>
      <c r="V21" s="64"/>
      <c r="W21" s="38"/>
      <c r="X21" s="63"/>
      <c r="Y21" s="64"/>
      <c r="Z21" s="38"/>
      <c r="AA21" s="63"/>
      <c r="AB21" s="64"/>
      <c r="AC21" s="38"/>
      <c r="AD21" s="63"/>
      <c r="AE21" s="64"/>
      <c r="AF21" s="38"/>
      <c r="AG21" s="63"/>
      <c r="AH21" s="64"/>
      <c r="AI21" s="38"/>
      <c r="AJ21" s="63"/>
      <c r="AK21" s="626" t="s">
        <v>44</v>
      </c>
      <c r="AL21" s="626"/>
      <c r="AM21" s="72" t="s">
        <v>10</v>
      </c>
    </row>
    <row r="22" spans="1:39" ht="25.5" customHeight="1">
      <c r="A22" s="36"/>
      <c r="B22" s="37"/>
      <c r="C22" s="63"/>
      <c r="D22" s="64"/>
      <c r="E22" s="38"/>
      <c r="F22" s="63"/>
      <c r="G22" s="64"/>
      <c r="H22" s="38"/>
      <c r="I22" s="63"/>
      <c r="J22" s="64"/>
      <c r="K22" s="38"/>
      <c r="L22" s="63"/>
      <c r="M22" s="64"/>
      <c r="N22" s="38"/>
      <c r="O22" s="63"/>
      <c r="P22" s="64"/>
      <c r="Q22" s="38"/>
      <c r="R22" s="63"/>
      <c r="S22" s="64"/>
      <c r="T22" s="38"/>
      <c r="U22" s="63"/>
      <c r="V22" s="64"/>
      <c r="W22" s="38"/>
      <c r="X22" s="63"/>
      <c r="Y22" s="64"/>
      <c r="Z22" s="38"/>
      <c r="AA22" s="63"/>
      <c r="AB22" s="64"/>
      <c r="AC22" s="38"/>
      <c r="AD22" s="63"/>
      <c r="AE22" s="64"/>
      <c r="AF22" s="38"/>
      <c r="AG22" s="63"/>
      <c r="AH22" s="64"/>
      <c r="AI22" s="38"/>
      <c r="AJ22" s="63"/>
      <c r="AK22" s="627" t="s">
        <v>43</v>
      </c>
      <c r="AL22" s="627"/>
      <c r="AM22" s="72" t="s">
        <v>10</v>
      </c>
    </row>
    <row r="23" spans="1:39" ht="25.5" customHeight="1" thickBot="1">
      <c r="A23" s="74"/>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628" t="s">
        <v>99</v>
      </c>
      <c r="AL23" s="628"/>
      <c r="AM23" s="76" t="s">
        <v>10</v>
      </c>
    </row>
    <row r="24" spans="1:39" ht="46.5" customHeight="1">
      <c r="A24" s="625" t="s">
        <v>18</v>
      </c>
      <c r="B24" s="625"/>
      <c r="C24" s="625"/>
      <c r="D24" s="625"/>
      <c r="E24" s="625"/>
      <c r="F24" s="625"/>
      <c r="G24" s="625"/>
      <c r="H24" s="625"/>
      <c r="I24" s="625"/>
      <c r="J24" s="625"/>
      <c r="K24" s="625"/>
      <c r="L24" s="625"/>
      <c r="M24" s="625"/>
      <c r="N24" s="625"/>
      <c r="O24" s="625"/>
      <c r="P24" s="625"/>
      <c r="Q24" s="625"/>
      <c r="R24" s="625"/>
      <c r="S24" s="625"/>
      <c r="T24" s="625"/>
      <c r="U24" s="625"/>
      <c r="V24" s="625"/>
      <c r="W24" s="625"/>
      <c r="X24" s="625"/>
      <c r="Y24" s="629" t="s">
        <v>73</v>
      </c>
      <c r="Z24" s="629"/>
      <c r="AA24" s="629"/>
      <c r="AB24" s="629"/>
      <c r="AC24" s="629"/>
      <c r="AD24" s="629"/>
      <c r="AE24" s="629"/>
      <c r="AF24" s="629"/>
      <c r="AG24" s="629"/>
      <c r="AH24" s="629"/>
      <c r="AI24" s="629"/>
      <c r="AJ24" s="629"/>
      <c r="AK24" s="629"/>
      <c r="AL24" s="629"/>
      <c r="AM24" s="629"/>
    </row>
    <row r="25" spans="1:39" s="14" customFormat="1" ht="46.5" customHeight="1" thickBot="1">
      <c r="A25" s="44"/>
      <c r="B25" s="45"/>
      <c r="C25" s="630" t="s">
        <v>17</v>
      </c>
      <c r="D25" s="630"/>
      <c r="E25" s="631" t="s">
        <v>16</v>
      </c>
      <c r="F25" s="631"/>
      <c r="G25" s="631"/>
      <c r="H25" s="631"/>
      <c r="I25" s="631"/>
      <c r="J25" s="631"/>
      <c r="K25" s="631"/>
      <c r="L25" s="631"/>
      <c r="M25" s="631"/>
      <c r="N25" s="632" t="s">
        <v>15</v>
      </c>
      <c r="O25" s="632"/>
      <c r="P25" s="633"/>
      <c r="Q25" s="633"/>
      <c r="R25" s="633"/>
      <c r="S25" s="633"/>
      <c r="T25" s="633"/>
      <c r="U25" s="633"/>
      <c r="V25" s="633"/>
      <c r="W25" s="633"/>
      <c r="X25" s="633"/>
      <c r="Y25" s="633"/>
      <c r="Z25" s="633"/>
      <c r="AA25" s="633"/>
      <c r="AB25" s="633"/>
      <c r="AC25" s="633"/>
      <c r="AD25" s="633"/>
      <c r="AE25" s="633"/>
      <c r="AF25" s="634" t="s">
        <v>14</v>
      </c>
      <c r="AG25" s="634"/>
      <c r="AH25" s="634"/>
      <c r="AI25" s="634"/>
      <c r="AJ25" s="634"/>
      <c r="AK25" s="47"/>
      <c r="AL25" s="85" t="s">
        <v>13</v>
      </c>
      <c r="AM25" s="44"/>
    </row>
    <row r="26" spans="1:39" s="14" customFormat="1" ht="46.5" customHeight="1">
      <c r="A26" s="44"/>
      <c r="B26" s="15"/>
      <c r="C26" s="630"/>
      <c r="D26" s="630"/>
      <c r="E26" s="641" t="s">
        <v>12</v>
      </c>
      <c r="F26" s="641"/>
      <c r="G26" s="641"/>
      <c r="H26" s="641"/>
      <c r="I26" s="641"/>
      <c r="J26" s="641"/>
      <c r="K26" s="641"/>
      <c r="L26" s="641"/>
      <c r="M26" s="641"/>
      <c r="N26" s="632"/>
      <c r="O26" s="632"/>
      <c r="P26" s="642"/>
      <c r="Q26" s="642"/>
      <c r="R26" s="642"/>
      <c r="S26" s="642"/>
      <c r="T26" s="642"/>
      <c r="U26" s="642"/>
      <c r="V26" s="642"/>
      <c r="W26" s="642"/>
      <c r="X26" s="642"/>
      <c r="Y26" s="642"/>
      <c r="Z26" s="642"/>
      <c r="AA26" s="642"/>
      <c r="AB26" s="642"/>
      <c r="AC26" s="642"/>
      <c r="AD26" s="642"/>
      <c r="AE26" s="642"/>
      <c r="AF26" s="625" t="s">
        <v>11</v>
      </c>
      <c r="AG26" s="625"/>
      <c r="AH26" s="625"/>
      <c r="AI26" s="625"/>
      <c r="AJ26" s="625"/>
      <c r="AK26" s="48"/>
      <c r="AL26" s="46"/>
      <c r="AM26" s="44"/>
    </row>
    <row r="27" spans="1:39" ht="14.25" customHeight="1"/>
    <row r="28" spans="1:39" ht="15">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row>
  </sheetData>
  <sheetProtection password="8717" sheet="1" objects="1" scenarios="1"/>
  <mergeCells count="55">
    <mergeCell ref="G1:AK1"/>
    <mergeCell ref="C2:AM2"/>
    <mergeCell ref="N3:AI3"/>
    <mergeCell ref="I4:I5"/>
    <mergeCell ref="J4:J5"/>
    <mergeCell ref="AB4:AB5"/>
    <mergeCell ref="L4:L5"/>
    <mergeCell ref="M4:M5"/>
    <mergeCell ref="O4:O5"/>
    <mergeCell ref="P4:P5"/>
    <mergeCell ref="R4:R5"/>
    <mergeCell ref="AD4:AD5"/>
    <mergeCell ref="AK4:AL5"/>
    <mergeCell ref="F4:F5"/>
    <mergeCell ref="G4:G5"/>
    <mergeCell ref="AJ4:AJ5"/>
    <mergeCell ref="E26:M26"/>
    <mergeCell ref="P26:AE26"/>
    <mergeCell ref="AF26:AJ26"/>
    <mergeCell ref="C25:D26"/>
    <mergeCell ref="E25:M25"/>
    <mergeCell ref="N25:O26"/>
    <mergeCell ref="P25:AE25"/>
    <mergeCell ref="AF25:AJ25"/>
    <mergeCell ref="A24:X24"/>
    <mergeCell ref="Y24:AM24"/>
    <mergeCell ref="AE4:AE5"/>
    <mergeCell ref="AG4:AG5"/>
    <mergeCell ref="D4:D5"/>
    <mergeCell ref="V4:V5"/>
    <mergeCell ref="X4:X5"/>
    <mergeCell ref="Y4:Y5"/>
    <mergeCell ref="A4:A5"/>
    <mergeCell ref="C4:C5"/>
    <mergeCell ref="AM19:AM20"/>
    <mergeCell ref="AM12:AM13"/>
    <mergeCell ref="AK14:AL14"/>
    <mergeCell ref="AL19:AL20"/>
    <mergeCell ref="AK16:AL16"/>
    <mergeCell ref="AK17:AL17"/>
    <mergeCell ref="AM4:AM5"/>
    <mergeCell ref="AL6:AL7"/>
    <mergeCell ref="AK21:AL21"/>
    <mergeCell ref="AK22:AL22"/>
    <mergeCell ref="AK23:AL23"/>
    <mergeCell ref="AK18:AL18"/>
    <mergeCell ref="AK8:AL8"/>
    <mergeCell ref="AK9:AL9"/>
    <mergeCell ref="A15:AL15"/>
    <mergeCell ref="AA4:AA5"/>
    <mergeCell ref="AK10:AL10"/>
    <mergeCell ref="AL12:AL13"/>
    <mergeCell ref="AH4:AH5"/>
    <mergeCell ref="S4:S5"/>
    <mergeCell ref="U4:U5"/>
  </mergeCells>
  <pageMargins left="0.12" right="0.12" top="0.12" bottom="0.12" header="0" footer="0"/>
  <pageSetup paperSize="9" scale="8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0"/>
  <sheetViews>
    <sheetView showWhiteSpace="0" view="pageLayout" zoomScale="110" zoomScaleNormal="118" zoomScalePageLayoutView="110" workbookViewId="0">
      <selection activeCell="N35" sqref="N35"/>
    </sheetView>
  </sheetViews>
  <sheetFormatPr defaultColWidth="8.7109375" defaultRowHeight="8.1" customHeight="1"/>
  <cols>
    <col min="1" max="1" width="7.140625" style="218" customWidth="1"/>
    <col min="2" max="2" width="12" style="218" customWidth="1"/>
    <col min="3" max="3" width="11.5703125" style="218" customWidth="1"/>
    <col min="4" max="4" width="11.7109375" style="218" customWidth="1"/>
    <col min="5" max="5" width="9.28515625" style="218" customWidth="1"/>
    <col min="6" max="6" width="8.28515625" style="218" customWidth="1"/>
    <col min="7" max="7" width="9.28515625" style="218" customWidth="1"/>
    <col min="8" max="9" width="6.85546875" style="218" customWidth="1"/>
    <col min="10" max="10" width="7.85546875" style="218" customWidth="1"/>
    <col min="11" max="11" width="8.28515625" style="218" customWidth="1"/>
    <col min="12" max="12" width="6.85546875" style="218" customWidth="1"/>
    <col min="13" max="13" width="7.42578125" style="218" customWidth="1"/>
    <col min="14" max="14" width="12.28515625" style="218" customWidth="1"/>
    <col min="15" max="15" width="10.7109375" style="218" customWidth="1"/>
    <col min="16" max="16" width="8.7109375" style="218" customWidth="1"/>
    <col min="17" max="17" width="7.28515625" style="218" customWidth="1"/>
    <col min="18" max="18" width="8.7109375" style="218" customWidth="1"/>
    <col min="19" max="19" width="8.5703125" style="218" customWidth="1"/>
    <col min="20" max="20" width="6.7109375" style="218" customWidth="1"/>
    <col min="21" max="21" width="4.140625" style="218" customWidth="1"/>
    <col min="22" max="22" width="6.7109375" style="218" customWidth="1"/>
    <col min="23" max="23" width="5.28515625" style="218" customWidth="1"/>
    <col min="24" max="16384" width="8.7109375" style="252"/>
  </cols>
  <sheetData>
    <row r="1" spans="1:23" ht="16.5" customHeight="1">
      <c r="A1" s="137"/>
      <c r="B1" s="137"/>
      <c r="C1" s="137"/>
      <c r="D1" s="137"/>
      <c r="E1" s="137"/>
      <c r="F1" s="548" t="s">
        <v>80</v>
      </c>
      <c r="G1" s="548"/>
      <c r="H1" s="548"/>
      <c r="I1" s="548"/>
      <c r="J1" s="548"/>
      <c r="K1" s="548"/>
      <c r="L1" s="548"/>
      <c r="M1" s="548"/>
      <c r="N1" s="548"/>
      <c r="O1" s="548"/>
      <c r="P1" s="548"/>
      <c r="Q1" s="548"/>
      <c r="R1" s="548"/>
      <c r="S1" s="548"/>
      <c r="T1" s="548"/>
      <c r="U1" s="548"/>
      <c r="V1" s="548"/>
      <c r="W1" s="139"/>
    </row>
    <row r="2" spans="1:23" ht="29.25" customHeight="1">
      <c r="A2" s="549"/>
      <c r="B2" s="549"/>
      <c r="C2" s="549"/>
      <c r="D2" s="549"/>
      <c r="E2" s="549"/>
      <c r="F2" s="550" t="s">
        <v>203</v>
      </c>
      <c r="G2" s="550"/>
      <c r="H2" s="550"/>
      <c r="I2" s="551" t="s">
        <v>164</v>
      </c>
      <c r="J2" s="552"/>
      <c r="K2" s="552"/>
      <c r="L2" s="552"/>
      <c r="M2" s="552"/>
      <c r="N2" s="552"/>
      <c r="O2" s="552"/>
      <c r="P2" s="552"/>
      <c r="Q2" s="552"/>
      <c r="R2" s="552"/>
      <c r="S2" s="553"/>
      <c r="T2" s="557"/>
      <c r="U2" s="557"/>
      <c r="V2" s="558" t="s">
        <v>5</v>
      </c>
      <c r="W2" s="558"/>
    </row>
    <row r="3" spans="1:23" ht="27.75" customHeight="1">
      <c r="A3" s="559"/>
      <c r="B3" s="559"/>
      <c r="C3" s="559"/>
      <c r="D3" s="559"/>
      <c r="E3" s="559"/>
      <c r="F3" s="560" t="s">
        <v>102</v>
      </c>
      <c r="G3" s="560"/>
      <c r="H3" s="560"/>
      <c r="I3" s="554"/>
      <c r="J3" s="555"/>
      <c r="K3" s="555"/>
      <c r="L3" s="555"/>
      <c r="M3" s="555"/>
      <c r="N3" s="555"/>
      <c r="O3" s="555"/>
      <c r="P3" s="555"/>
      <c r="Q3" s="555"/>
      <c r="R3" s="555"/>
      <c r="S3" s="556"/>
      <c r="T3" s="561"/>
      <c r="U3" s="561"/>
      <c r="V3" s="676" t="s">
        <v>48</v>
      </c>
      <c r="W3" s="676"/>
    </row>
    <row r="4" spans="1:23" ht="9.75" customHeight="1" thickBot="1">
      <c r="A4" s="140"/>
      <c r="B4" s="140"/>
      <c r="C4" s="140"/>
      <c r="D4" s="140"/>
      <c r="E4" s="140"/>
      <c r="F4" s="141"/>
      <c r="G4" s="141"/>
      <c r="H4" s="141"/>
      <c r="I4" s="142"/>
      <c r="J4" s="142"/>
      <c r="K4" s="142"/>
      <c r="L4" s="142"/>
      <c r="M4" s="142"/>
      <c r="N4" s="142"/>
      <c r="O4" s="142"/>
      <c r="P4" s="142"/>
      <c r="Q4" s="142"/>
      <c r="R4" s="142"/>
      <c r="S4" s="142"/>
      <c r="T4" s="143"/>
      <c r="U4" s="143"/>
      <c r="V4" s="144"/>
      <c r="W4" s="144"/>
    </row>
    <row r="5" spans="1:23" ht="27.75" customHeight="1">
      <c r="A5" s="538" t="s">
        <v>58</v>
      </c>
      <c r="B5" s="672"/>
      <c r="C5" s="672"/>
      <c r="D5" s="539"/>
      <c r="E5" s="539"/>
      <c r="F5" s="673" t="s">
        <v>1</v>
      </c>
      <c r="G5" s="589" t="s">
        <v>81</v>
      </c>
      <c r="H5" s="589"/>
      <c r="I5" s="589"/>
      <c r="J5" s="589"/>
      <c r="K5" s="589"/>
      <c r="L5" s="589"/>
      <c r="M5" s="590" t="s">
        <v>56</v>
      </c>
      <c r="N5" s="590"/>
      <c r="O5" s="590"/>
      <c r="P5" s="590"/>
      <c r="Q5" s="590"/>
      <c r="R5" s="591" t="s">
        <v>40</v>
      </c>
      <c r="S5" s="591"/>
      <c r="T5" s="591"/>
      <c r="U5" s="540" t="s">
        <v>5</v>
      </c>
      <c r="V5" s="540"/>
      <c r="W5" s="527" t="s">
        <v>0</v>
      </c>
    </row>
    <row r="6" spans="1:23" ht="26.25" customHeight="1">
      <c r="A6" s="544" t="s">
        <v>216</v>
      </c>
      <c r="B6" s="744" t="s">
        <v>215</v>
      </c>
      <c r="C6" s="744" t="s">
        <v>214</v>
      </c>
      <c r="D6" s="745" t="s">
        <v>213</v>
      </c>
      <c r="E6" s="745" t="s">
        <v>223</v>
      </c>
      <c r="F6" s="674"/>
      <c r="G6" s="546" t="s">
        <v>82</v>
      </c>
      <c r="H6" s="534" t="s">
        <v>3</v>
      </c>
      <c r="I6" s="534" t="s">
        <v>2</v>
      </c>
      <c r="J6" s="536" t="s">
        <v>219</v>
      </c>
      <c r="K6" s="534" t="s">
        <v>220</v>
      </c>
      <c r="L6" s="534" t="s">
        <v>6</v>
      </c>
      <c r="M6" s="677" t="s">
        <v>57</v>
      </c>
      <c r="N6" s="678"/>
      <c r="O6" s="565" t="s">
        <v>70</v>
      </c>
      <c r="P6" s="565"/>
      <c r="Q6" s="565" t="s">
        <v>9</v>
      </c>
      <c r="R6" s="674" t="s">
        <v>69</v>
      </c>
      <c r="S6" s="674"/>
      <c r="T6" s="565" t="s">
        <v>9</v>
      </c>
      <c r="U6" s="541"/>
      <c r="V6" s="541"/>
      <c r="W6" s="528"/>
    </row>
    <row r="7" spans="1:23" s="254" customFormat="1" ht="23.25" customHeight="1" thickBot="1">
      <c r="A7" s="545"/>
      <c r="B7" s="746"/>
      <c r="C7" s="746"/>
      <c r="D7" s="747"/>
      <c r="E7" s="747"/>
      <c r="F7" s="674"/>
      <c r="G7" s="546"/>
      <c r="H7" s="535"/>
      <c r="I7" s="535"/>
      <c r="J7" s="537"/>
      <c r="K7" s="535"/>
      <c r="L7" s="535"/>
      <c r="M7" s="689"/>
      <c r="N7" s="690"/>
      <c r="O7" s="145" t="s">
        <v>68</v>
      </c>
      <c r="P7" s="253" t="s">
        <v>67</v>
      </c>
      <c r="Q7" s="565"/>
      <c r="R7" s="145" t="s">
        <v>68</v>
      </c>
      <c r="S7" s="253" t="s">
        <v>67</v>
      </c>
      <c r="T7" s="565"/>
      <c r="U7" s="541"/>
      <c r="V7" s="541"/>
      <c r="W7" s="528"/>
    </row>
    <row r="8" spans="1:23" s="254" customFormat="1" ht="27.75" customHeight="1">
      <c r="A8" s="265"/>
      <c r="B8" s="344"/>
      <c r="C8" s="344"/>
      <c r="D8" s="266"/>
      <c r="E8" s="266"/>
      <c r="F8" s="266"/>
      <c r="G8" s="267"/>
      <c r="H8" s="268"/>
      <c r="I8" s="267"/>
      <c r="J8" s="267"/>
      <c r="K8" s="267"/>
      <c r="L8" s="267"/>
      <c r="M8" s="691"/>
      <c r="N8" s="692"/>
      <c r="O8" s="267"/>
      <c r="P8" s="267"/>
      <c r="Q8" s="267"/>
      <c r="R8" s="267"/>
      <c r="S8" s="267"/>
      <c r="T8" s="267"/>
      <c r="U8" s="530"/>
      <c r="V8" s="530"/>
      <c r="W8" s="211">
        <v>1</v>
      </c>
    </row>
    <row r="9" spans="1:23" ht="27.75" customHeight="1">
      <c r="A9" s="265"/>
      <c r="B9" s="344"/>
      <c r="C9" s="344"/>
      <c r="D9" s="266"/>
      <c r="E9" s="266"/>
      <c r="F9" s="266"/>
      <c r="G9" s="269"/>
      <c r="H9" s="269"/>
      <c r="I9" s="269"/>
      <c r="J9" s="269"/>
      <c r="K9" s="269"/>
      <c r="L9" s="269"/>
      <c r="M9" s="691"/>
      <c r="N9" s="692"/>
      <c r="O9" s="269"/>
      <c r="P9" s="269"/>
      <c r="Q9" s="267"/>
      <c r="R9" s="267"/>
      <c r="S9" s="267"/>
      <c r="T9" s="267"/>
      <c r="U9" s="530"/>
      <c r="V9" s="530"/>
      <c r="W9" s="211">
        <v>2</v>
      </c>
    </row>
    <row r="10" spans="1:23" ht="27.75" customHeight="1">
      <c r="A10" s="265"/>
      <c r="B10" s="344"/>
      <c r="C10" s="344"/>
      <c r="D10" s="266"/>
      <c r="E10" s="266"/>
      <c r="F10" s="266"/>
      <c r="G10" s="269"/>
      <c r="H10" s="269"/>
      <c r="I10" s="269"/>
      <c r="J10" s="269"/>
      <c r="K10" s="269"/>
      <c r="L10" s="269"/>
      <c r="M10" s="691"/>
      <c r="N10" s="692"/>
      <c r="O10" s="269"/>
      <c r="P10" s="269"/>
      <c r="Q10" s="267"/>
      <c r="R10" s="267"/>
      <c r="S10" s="267"/>
      <c r="T10" s="267"/>
      <c r="U10" s="530"/>
      <c r="V10" s="530"/>
      <c r="W10" s="211">
        <v>3</v>
      </c>
    </row>
    <row r="11" spans="1:23" ht="27.75" customHeight="1">
      <c r="A11" s="265"/>
      <c r="B11" s="344"/>
      <c r="C11" s="344"/>
      <c r="D11" s="266"/>
      <c r="E11" s="266"/>
      <c r="F11" s="266"/>
      <c r="G11" s="269"/>
      <c r="H11" s="269"/>
      <c r="I11" s="269"/>
      <c r="J11" s="269"/>
      <c r="K11" s="269"/>
      <c r="L11" s="269"/>
      <c r="M11" s="691"/>
      <c r="N11" s="692"/>
      <c r="O11" s="269"/>
      <c r="P11" s="269"/>
      <c r="Q11" s="267"/>
      <c r="R11" s="267"/>
      <c r="S11" s="267"/>
      <c r="T11" s="267"/>
      <c r="U11" s="530"/>
      <c r="V11" s="530"/>
      <c r="W11" s="211">
        <v>4</v>
      </c>
    </row>
    <row r="12" spans="1:23" ht="27.75" customHeight="1">
      <c r="A12" s="265"/>
      <c r="B12" s="344"/>
      <c r="C12" s="344"/>
      <c r="D12" s="266"/>
      <c r="E12" s="266"/>
      <c r="F12" s="266"/>
      <c r="G12" s="269"/>
      <c r="H12" s="269"/>
      <c r="I12" s="269"/>
      <c r="J12" s="269"/>
      <c r="K12" s="269"/>
      <c r="L12" s="269"/>
      <c r="M12" s="691"/>
      <c r="N12" s="692"/>
      <c r="O12" s="269"/>
      <c r="P12" s="269"/>
      <c r="Q12" s="267"/>
      <c r="R12" s="267"/>
      <c r="S12" s="267"/>
      <c r="T12" s="267"/>
      <c r="U12" s="530"/>
      <c r="V12" s="530"/>
      <c r="W12" s="211">
        <v>5</v>
      </c>
    </row>
    <row r="13" spans="1:23" ht="27.75" customHeight="1">
      <c r="A13" s="265"/>
      <c r="B13" s="344"/>
      <c r="C13" s="344"/>
      <c r="D13" s="266"/>
      <c r="E13" s="266"/>
      <c r="F13" s="266"/>
      <c r="G13" s="269"/>
      <c r="H13" s="269"/>
      <c r="I13" s="269"/>
      <c r="J13" s="269"/>
      <c r="K13" s="269"/>
      <c r="L13" s="269"/>
      <c r="M13" s="691"/>
      <c r="N13" s="692"/>
      <c r="O13" s="269"/>
      <c r="P13" s="269"/>
      <c r="Q13" s="267"/>
      <c r="R13" s="267"/>
      <c r="S13" s="267"/>
      <c r="T13" s="267"/>
      <c r="U13" s="530"/>
      <c r="V13" s="530"/>
      <c r="W13" s="211">
        <v>6</v>
      </c>
    </row>
    <row r="14" spans="1:23" ht="27.75" customHeight="1">
      <c r="A14" s="270"/>
      <c r="B14" s="339"/>
      <c r="C14" s="339"/>
      <c r="D14" s="267"/>
      <c r="E14" s="267"/>
      <c r="F14" s="267"/>
      <c r="G14" s="269"/>
      <c r="H14" s="269"/>
      <c r="I14" s="269"/>
      <c r="J14" s="269"/>
      <c r="K14" s="269"/>
      <c r="L14" s="269"/>
      <c r="M14" s="691"/>
      <c r="N14" s="692"/>
      <c r="O14" s="269"/>
      <c r="P14" s="269"/>
      <c r="Q14" s="267"/>
      <c r="R14" s="267"/>
      <c r="S14" s="267"/>
      <c r="T14" s="267"/>
      <c r="U14" s="530"/>
      <c r="V14" s="530"/>
      <c r="W14" s="211">
        <v>7</v>
      </c>
    </row>
    <row r="15" spans="1:23" ht="27.75" customHeight="1">
      <c r="A15" s="270"/>
      <c r="B15" s="339"/>
      <c r="C15" s="339"/>
      <c r="D15" s="267"/>
      <c r="E15" s="267"/>
      <c r="F15" s="267"/>
      <c r="G15" s="269"/>
      <c r="H15" s="269"/>
      <c r="I15" s="269"/>
      <c r="J15" s="269"/>
      <c r="K15" s="269"/>
      <c r="L15" s="269"/>
      <c r="M15" s="691"/>
      <c r="N15" s="692"/>
      <c r="O15" s="269"/>
      <c r="P15" s="269"/>
      <c r="Q15" s="267"/>
      <c r="R15" s="267"/>
      <c r="S15" s="267"/>
      <c r="T15" s="267"/>
      <c r="U15" s="530"/>
      <c r="V15" s="530"/>
      <c r="W15" s="211">
        <v>8</v>
      </c>
    </row>
    <row r="16" spans="1:23" ht="27.75" customHeight="1">
      <c r="A16" s="270"/>
      <c r="B16" s="339"/>
      <c r="C16" s="339"/>
      <c r="D16" s="267"/>
      <c r="E16" s="267"/>
      <c r="F16" s="267"/>
      <c r="G16" s="269"/>
      <c r="H16" s="269"/>
      <c r="I16" s="269"/>
      <c r="J16" s="269"/>
      <c r="K16" s="269"/>
      <c r="L16" s="269"/>
      <c r="M16" s="691"/>
      <c r="N16" s="692"/>
      <c r="O16" s="269"/>
      <c r="P16" s="269"/>
      <c r="Q16" s="267"/>
      <c r="R16" s="267"/>
      <c r="S16" s="267"/>
      <c r="T16" s="267"/>
      <c r="U16" s="530"/>
      <c r="V16" s="530"/>
      <c r="W16" s="211">
        <v>9</v>
      </c>
    </row>
    <row r="17" spans="1:23" ht="27.75" customHeight="1">
      <c r="A17" s="270"/>
      <c r="B17" s="339"/>
      <c r="C17" s="339"/>
      <c r="D17" s="267"/>
      <c r="E17" s="267"/>
      <c r="F17" s="267"/>
      <c r="G17" s="269"/>
      <c r="H17" s="269"/>
      <c r="I17" s="269"/>
      <c r="J17" s="269"/>
      <c r="K17" s="269"/>
      <c r="L17" s="269"/>
      <c r="M17" s="691"/>
      <c r="N17" s="692"/>
      <c r="O17" s="269"/>
      <c r="P17" s="271"/>
      <c r="Q17" s="267"/>
      <c r="R17" s="267"/>
      <c r="S17" s="267"/>
      <c r="T17" s="267"/>
      <c r="U17" s="530"/>
      <c r="V17" s="530"/>
      <c r="W17" s="211">
        <v>10</v>
      </c>
    </row>
    <row r="18" spans="1:23" s="257" customFormat="1" ht="26.25" customHeight="1" thickBot="1">
      <c r="A18" s="272">
        <f>SUM(A8:A17)</f>
        <v>0</v>
      </c>
      <c r="B18" s="272">
        <f t="shared" ref="B18:L18" si="0">SUM(B8:B17)</f>
        <v>0</v>
      </c>
      <c r="C18" s="272">
        <f t="shared" si="0"/>
        <v>0</v>
      </c>
      <c r="D18" s="272">
        <f t="shared" si="0"/>
        <v>0</v>
      </c>
      <c r="E18" s="272">
        <f t="shared" si="0"/>
        <v>0</v>
      </c>
      <c r="F18" s="272">
        <f t="shared" si="0"/>
        <v>0</v>
      </c>
      <c r="G18" s="272">
        <f t="shared" si="0"/>
        <v>0</v>
      </c>
      <c r="H18" s="272">
        <f t="shared" si="0"/>
        <v>0</v>
      </c>
      <c r="I18" s="272">
        <f t="shared" si="0"/>
        <v>0</v>
      </c>
      <c r="J18" s="272">
        <f t="shared" si="0"/>
        <v>0</v>
      </c>
      <c r="K18" s="272">
        <f t="shared" si="0"/>
        <v>0</v>
      </c>
      <c r="L18" s="272">
        <f t="shared" si="0"/>
        <v>0</v>
      </c>
      <c r="M18" s="273"/>
      <c r="N18" s="274"/>
      <c r="O18" s="275">
        <f>SUM(O8:O17)</f>
        <v>0</v>
      </c>
      <c r="P18" s="275">
        <f t="shared" ref="P18:T18" si="1">SUM(P8:P17)</f>
        <v>0</v>
      </c>
      <c r="Q18" s="275">
        <f t="shared" si="1"/>
        <v>0</v>
      </c>
      <c r="R18" s="275">
        <f t="shared" si="1"/>
        <v>0</v>
      </c>
      <c r="S18" s="275">
        <f t="shared" si="1"/>
        <v>0</v>
      </c>
      <c r="T18" s="275">
        <f t="shared" si="1"/>
        <v>0</v>
      </c>
      <c r="U18" s="601" t="s">
        <v>4</v>
      </c>
      <c r="V18" s="602"/>
      <c r="W18" s="603"/>
    </row>
    <row r="19" spans="1:23" s="257" customFormat="1" ht="26.25" customHeight="1" thickTop="1" thickBot="1">
      <c r="A19" s="276"/>
      <c r="B19" s="276"/>
      <c r="C19" s="276"/>
      <c r="D19" s="276"/>
      <c r="E19" s="276"/>
      <c r="F19" s="276"/>
      <c r="G19" s="276"/>
      <c r="H19" s="276"/>
      <c r="I19" s="276"/>
      <c r="J19" s="276"/>
      <c r="K19" s="276"/>
      <c r="L19" s="276"/>
      <c r="M19" s="277"/>
      <c r="N19" s="278"/>
      <c r="O19" s="279"/>
      <c r="P19" s="279"/>
      <c r="Q19" s="279"/>
      <c r="R19" s="279"/>
      <c r="S19" s="279"/>
      <c r="T19" s="279"/>
      <c r="U19" s="598" t="s">
        <v>84</v>
      </c>
      <c r="V19" s="599"/>
      <c r="W19" s="600"/>
    </row>
    <row r="20" spans="1:23" s="257" customFormat="1" ht="26.25" customHeight="1" thickTop="1" thickBot="1">
      <c r="A20" s="280">
        <f t="shared" ref="A20" si="2">SUM(A18-A19)</f>
        <v>0</v>
      </c>
      <c r="B20" s="280">
        <f t="shared" ref="B20:L20" si="3">SUM(B18-B19)</f>
        <v>0</v>
      </c>
      <c r="C20" s="280">
        <f t="shared" si="3"/>
        <v>0</v>
      </c>
      <c r="D20" s="280">
        <f t="shared" si="3"/>
        <v>0</v>
      </c>
      <c r="E20" s="280">
        <f t="shared" si="3"/>
        <v>0</v>
      </c>
      <c r="F20" s="280">
        <f t="shared" si="3"/>
        <v>0</v>
      </c>
      <c r="G20" s="280">
        <f t="shared" si="3"/>
        <v>0</v>
      </c>
      <c r="H20" s="280">
        <f t="shared" si="3"/>
        <v>0</v>
      </c>
      <c r="I20" s="280">
        <f t="shared" si="3"/>
        <v>0</v>
      </c>
      <c r="J20" s="280">
        <f t="shared" si="3"/>
        <v>0</v>
      </c>
      <c r="K20" s="280">
        <f t="shared" si="3"/>
        <v>0</v>
      </c>
      <c r="L20" s="280">
        <f t="shared" si="3"/>
        <v>0</v>
      </c>
      <c r="M20" s="273"/>
      <c r="N20" s="274"/>
      <c r="O20" s="281">
        <f t="shared" ref="O20" si="4">SUM(O18-O19)</f>
        <v>0</v>
      </c>
      <c r="P20" s="281">
        <f t="shared" ref="P20:T20" si="5">SUM(P18-P19)</f>
        <v>0</v>
      </c>
      <c r="Q20" s="281">
        <f t="shared" si="5"/>
        <v>0</v>
      </c>
      <c r="R20" s="281">
        <f t="shared" si="5"/>
        <v>0</v>
      </c>
      <c r="S20" s="281">
        <f t="shared" si="5"/>
        <v>0</v>
      </c>
      <c r="T20" s="281">
        <f t="shared" si="5"/>
        <v>0</v>
      </c>
      <c r="U20" s="598" t="s">
        <v>87</v>
      </c>
      <c r="V20" s="599"/>
      <c r="W20" s="600"/>
    </row>
    <row r="21" spans="1:23" s="258" customFormat="1" ht="26.25" customHeight="1" thickTop="1" thickBot="1">
      <c r="A21" s="282" t="str">
        <f>IFERROR(A20/A19," ")</f>
        <v xml:space="preserve"> </v>
      </c>
      <c r="B21" s="282" t="str">
        <f t="shared" ref="B21:L21" si="6">IFERROR(B20/B19," ")</f>
        <v xml:space="preserve"> </v>
      </c>
      <c r="C21" s="282" t="str">
        <f t="shared" si="6"/>
        <v xml:space="preserve"> </v>
      </c>
      <c r="D21" s="282" t="str">
        <f t="shared" si="6"/>
        <v xml:space="preserve"> </v>
      </c>
      <c r="E21" s="282" t="str">
        <f t="shared" si="6"/>
        <v xml:space="preserve"> </v>
      </c>
      <c r="F21" s="282" t="str">
        <f t="shared" si="6"/>
        <v xml:space="preserve"> </v>
      </c>
      <c r="G21" s="282" t="str">
        <f t="shared" si="6"/>
        <v xml:space="preserve"> </v>
      </c>
      <c r="H21" s="282" t="str">
        <f t="shared" si="6"/>
        <v xml:space="preserve"> </v>
      </c>
      <c r="I21" s="282" t="str">
        <f t="shared" si="6"/>
        <v xml:space="preserve"> </v>
      </c>
      <c r="J21" s="282" t="str">
        <f t="shared" si="6"/>
        <v xml:space="preserve"> </v>
      </c>
      <c r="K21" s="282" t="str">
        <f t="shared" si="6"/>
        <v xml:space="preserve"> </v>
      </c>
      <c r="L21" s="282" t="str">
        <f t="shared" si="6"/>
        <v xml:space="preserve"> </v>
      </c>
      <c r="M21" s="273"/>
      <c r="N21" s="274"/>
      <c r="O21" s="283" t="str">
        <f>IFERROR(O20/O19," ")</f>
        <v xml:space="preserve"> </v>
      </c>
      <c r="P21" s="283" t="str">
        <f t="shared" ref="P21:T21" si="7">IFERROR(P20/P19," ")</f>
        <v xml:space="preserve"> </v>
      </c>
      <c r="Q21" s="283" t="str">
        <f t="shared" si="7"/>
        <v xml:space="preserve"> </v>
      </c>
      <c r="R21" s="283" t="str">
        <f t="shared" si="7"/>
        <v xml:space="preserve"> </v>
      </c>
      <c r="S21" s="283" t="str">
        <f t="shared" si="7"/>
        <v xml:space="preserve"> </v>
      </c>
      <c r="T21" s="283" t="str">
        <f t="shared" si="7"/>
        <v xml:space="preserve"> </v>
      </c>
      <c r="U21" s="598" t="s">
        <v>86</v>
      </c>
      <c r="V21" s="599"/>
      <c r="W21" s="600"/>
    </row>
    <row r="22" spans="1:23" ht="12.75" customHeight="1" thickTop="1" thickBot="1">
      <c r="A22" s="212"/>
      <c r="B22" s="212"/>
      <c r="C22" s="212"/>
      <c r="D22" s="212"/>
      <c r="E22" s="212"/>
      <c r="F22" s="213"/>
      <c r="G22" s="214"/>
      <c r="H22" s="214"/>
      <c r="I22" s="214"/>
      <c r="J22" s="214"/>
      <c r="K22" s="214"/>
      <c r="L22" s="214"/>
      <c r="M22" s="214"/>
      <c r="N22" s="214"/>
      <c r="O22" s="214"/>
      <c r="P22" s="214"/>
      <c r="Q22" s="214"/>
      <c r="R22" s="214"/>
      <c r="S22" s="214"/>
      <c r="T22" s="214"/>
      <c r="U22" s="214"/>
      <c r="V22" s="214"/>
      <c r="W22" s="215"/>
    </row>
    <row r="23" spans="1:23" ht="30.75" customHeight="1">
      <c r="A23" s="614" t="s">
        <v>114</v>
      </c>
      <c r="B23" s="615"/>
      <c r="C23" s="615"/>
      <c r="D23" s="615"/>
      <c r="E23" s="615"/>
      <c r="F23" s="616"/>
      <c r="G23" s="620" t="s">
        <v>43</v>
      </c>
      <c r="H23" s="615"/>
      <c r="I23" s="616"/>
      <c r="J23" s="664" t="s">
        <v>44</v>
      </c>
      <c r="K23" s="665"/>
      <c r="L23" s="668" t="s">
        <v>45</v>
      </c>
      <c r="M23" s="668"/>
      <c r="N23" s="699" t="s">
        <v>192</v>
      </c>
      <c r="O23" s="610" t="s">
        <v>221</v>
      </c>
      <c r="P23" s="693"/>
      <c r="Q23" s="669"/>
      <c r="R23" s="610" t="s">
        <v>62</v>
      </c>
      <c r="S23" s="669"/>
      <c r="T23" s="695" t="s">
        <v>200</v>
      </c>
      <c r="U23" s="696"/>
      <c r="V23" s="610" t="s">
        <v>142</v>
      </c>
      <c r="W23" s="611"/>
    </row>
    <row r="24" spans="1:23" ht="25.5" customHeight="1">
      <c r="A24" s="617"/>
      <c r="B24" s="618"/>
      <c r="C24" s="618"/>
      <c r="D24" s="618"/>
      <c r="E24" s="618"/>
      <c r="F24" s="619"/>
      <c r="G24" s="621"/>
      <c r="H24" s="618"/>
      <c r="I24" s="619"/>
      <c r="J24" s="666"/>
      <c r="K24" s="667"/>
      <c r="L24" s="175" t="s">
        <v>145</v>
      </c>
      <c r="M24" s="175" t="s">
        <v>140</v>
      </c>
      <c r="N24" s="661"/>
      <c r="O24" s="670"/>
      <c r="P24" s="694"/>
      <c r="Q24" s="671"/>
      <c r="R24" s="670"/>
      <c r="S24" s="671"/>
      <c r="T24" s="697"/>
      <c r="U24" s="698"/>
      <c r="V24" s="612"/>
      <c r="W24" s="613"/>
    </row>
    <row r="25" spans="1:23" ht="21.75" customHeight="1" thickBot="1">
      <c r="A25" s="519"/>
      <c r="B25" s="681"/>
      <c r="C25" s="681"/>
      <c r="D25" s="520"/>
      <c r="E25" s="520"/>
      <c r="F25" s="520"/>
      <c r="G25" s="521"/>
      <c r="H25" s="521"/>
      <c r="I25" s="521"/>
      <c r="J25" s="585"/>
      <c r="K25" s="586"/>
      <c r="L25" s="166"/>
      <c r="M25" s="172"/>
      <c r="N25" s="172"/>
      <c r="O25" s="522"/>
      <c r="P25" s="522"/>
      <c r="Q25" s="522"/>
      <c r="R25" s="522"/>
      <c r="S25" s="522"/>
      <c r="T25" s="522"/>
      <c r="U25" s="522"/>
      <c r="V25" s="580" t="s">
        <v>151</v>
      </c>
      <c r="W25" s="581"/>
    </row>
    <row r="26" spans="1:23" s="257" customFormat="1" ht="31.5" customHeight="1">
      <c r="A26" s="217"/>
      <c r="B26" s="217"/>
      <c r="C26" s="217"/>
      <c r="D26" s="217"/>
      <c r="E26" s="682" t="s">
        <v>184</v>
      </c>
      <c r="F26" s="682"/>
      <c r="G26" s="682"/>
      <c r="H26" s="682"/>
      <c r="I26" s="682"/>
      <c r="J26" s="682"/>
      <c r="K26" s="682"/>
      <c r="L26" s="682"/>
      <c r="M26" s="583" t="s">
        <v>212</v>
      </c>
      <c r="N26" s="583"/>
      <c r="O26" s="583"/>
      <c r="P26" s="583"/>
      <c r="Q26" s="583"/>
      <c r="R26" s="583"/>
      <c r="S26" s="583"/>
      <c r="T26" s="583"/>
      <c r="U26" s="583"/>
      <c r="V26" s="688" t="s">
        <v>134</v>
      </c>
      <c r="W26" s="688"/>
    </row>
    <row r="27" spans="1:23" s="259" customFormat="1" ht="25.5" customHeight="1">
      <c r="A27" s="482" t="s">
        <v>187</v>
      </c>
      <c r="B27" s="482"/>
      <c r="C27" s="482"/>
      <c r="D27" s="482"/>
      <c r="E27" s="482"/>
      <c r="F27" s="482"/>
      <c r="G27" s="482"/>
      <c r="H27" s="482"/>
      <c r="I27" s="482"/>
      <c r="J27" s="482"/>
      <c r="K27" s="482"/>
      <c r="L27" s="482"/>
      <c r="M27" s="482"/>
      <c r="N27" s="482"/>
      <c r="O27" s="482"/>
      <c r="P27" s="482"/>
      <c r="Q27" s="482"/>
      <c r="R27" s="482"/>
      <c r="S27" s="482"/>
      <c r="T27" s="482"/>
      <c r="U27" s="482"/>
      <c r="V27" s="482"/>
      <c r="W27" s="336" t="s">
        <v>186</v>
      </c>
    </row>
    <row r="28" spans="1:23" s="259" customFormat="1" ht="25.5" customHeight="1">
      <c r="A28" s="512" t="s">
        <v>188</v>
      </c>
      <c r="B28" s="512"/>
      <c r="C28" s="512"/>
      <c r="D28" s="512"/>
      <c r="E28" s="512"/>
      <c r="F28" s="512"/>
      <c r="G28" s="512"/>
      <c r="H28" s="512"/>
      <c r="I28" s="512"/>
      <c r="J28" s="512"/>
      <c r="K28" s="512"/>
      <c r="L28" s="512"/>
      <c r="M28" s="512"/>
      <c r="N28" s="512"/>
      <c r="O28" s="512"/>
      <c r="P28" s="512"/>
      <c r="Q28" s="512"/>
      <c r="R28" s="512"/>
      <c r="S28" s="512"/>
      <c r="T28" s="512"/>
      <c r="U28" s="512"/>
      <c r="V28" s="512"/>
      <c r="W28" s="512"/>
    </row>
    <row r="29" spans="1:23" s="257" customFormat="1" ht="57" customHeight="1">
      <c r="A29" s="483" t="s">
        <v>162</v>
      </c>
      <c r="B29" s="484"/>
      <c r="C29" s="484"/>
      <c r="D29" s="484"/>
      <c r="E29" s="484"/>
      <c r="F29" s="484"/>
      <c r="G29" s="484"/>
      <c r="H29" s="484"/>
      <c r="I29" s="484"/>
      <c r="J29" s="484"/>
      <c r="K29" s="484"/>
      <c r="L29" s="484"/>
      <c r="M29" s="484"/>
      <c r="N29" s="484"/>
      <c r="O29" s="484"/>
      <c r="P29" s="484"/>
      <c r="Q29" s="484"/>
      <c r="R29" s="484"/>
      <c r="S29" s="484"/>
      <c r="T29" s="484"/>
      <c r="U29" s="484"/>
      <c r="V29" s="484"/>
      <c r="W29" s="484"/>
    </row>
    <row r="30" spans="1:23" ht="26.25" customHeight="1">
      <c r="M30" s="748" t="s">
        <v>218</v>
      </c>
      <c r="N30" s="748"/>
      <c r="O30" s="748"/>
      <c r="P30" s="749" t="s">
        <v>10</v>
      </c>
      <c r="Q30" s="748" t="s">
        <v>217</v>
      </c>
      <c r="R30" s="748"/>
      <c r="S30" s="748"/>
      <c r="T30" s="748"/>
      <c r="U30" s="748"/>
      <c r="V30" s="748"/>
      <c r="W30" s="749" t="s">
        <v>10</v>
      </c>
    </row>
  </sheetData>
  <mergeCells count="81">
    <mergeCell ref="M30:O30"/>
    <mergeCell ref="Q30:V30"/>
    <mergeCell ref="U21:W21"/>
    <mergeCell ref="U20:W20"/>
    <mergeCell ref="B6:B7"/>
    <mergeCell ref="C6:C7"/>
    <mergeCell ref="L23:M23"/>
    <mergeCell ref="O23:Q24"/>
    <mergeCell ref="R23:S24"/>
    <mergeCell ref="T23:U24"/>
    <mergeCell ref="V25:W25"/>
    <mergeCell ref="N23:N24"/>
    <mergeCell ref="M13:N13"/>
    <mergeCell ref="M14:N14"/>
    <mergeCell ref="M15:N15"/>
    <mergeCell ref="M16:N16"/>
    <mergeCell ref="M17:N17"/>
    <mergeCell ref="M8:N8"/>
    <mergeCell ref="M9:N9"/>
    <mergeCell ref="M10:N10"/>
    <mergeCell ref="M11:N11"/>
    <mergeCell ref="M12:N12"/>
    <mergeCell ref="F1:V1"/>
    <mergeCell ref="A2:E2"/>
    <mergeCell ref="F2:H2"/>
    <mergeCell ref="I2:S3"/>
    <mergeCell ref="T2:U2"/>
    <mergeCell ref="V2:W2"/>
    <mergeCell ref="A3:E3"/>
    <mergeCell ref="F3:H3"/>
    <mergeCell ref="T3:U3"/>
    <mergeCell ref="V3:W3"/>
    <mergeCell ref="M5:Q5"/>
    <mergeCell ref="R5:T5"/>
    <mergeCell ref="U5:V7"/>
    <mergeCell ref="O6:P6"/>
    <mergeCell ref="Q6:Q7"/>
    <mergeCell ref="R6:S6"/>
    <mergeCell ref="M6:N7"/>
    <mergeCell ref="T6:T7"/>
    <mergeCell ref="I6:I7"/>
    <mergeCell ref="J6:J7"/>
    <mergeCell ref="K6:K7"/>
    <mergeCell ref="L6:L7"/>
    <mergeCell ref="A5:E5"/>
    <mergeCell ref="F5:F7"/>
    <mergeCell ref="G5:L5"/>
    <mergeCell ref="A6:A7"/>
    <mergeCell ref="D6:D7"/>
    <mergeCell ref="E6:E7"/>
    <mergeCell ref="G6:G7"/>
    <mergeCell ref="H6:H7"/>
    <mergeCell ref="W5:W7"/>
    <mergeCell ref="U17:V17"/>
    <mergeCell ref="U16:V16"/>
    <mergeCell ref="U18:W18"/>
    <mergeCell ref="U19:W19"/>
    <mergeCell ref="U12:V12"/>
    <mergeCell ref="U13:V13"/>
    <mergeCell ref="U14:V14"/>
    <mergeCell ref="U8:V8"/>
    <mergeCell ref="U9:V9"/>
    <mergeCell ref="U10:V10"/>
    <mergeCell ref="U11:V11"/>
    <mergeCell ref="U15:V15"/>
    <mergeCell ref="A28:W28"/>
    <mergeCell ref="A29:W29"/>
    <mergeCell ref="E26:L26"/>
    <mergeCell ref="A23:F24"/>
    <mergeCell ref="G23:I24"/>
    <mergeCell ref="M26:U26"/>
    <mergeCell ref="V26:W26"/>
    <mergeCell ref="A25:F25"/>
    <mergeCell ref="G25:I25"/>
    <mergeCell ref="O25:Q25"/>
    <mergeCell ref="R25:S25"/>
    <mergeCell ref="T25:U25"/>
    <mergeCell ref="V23:W24"/>
    <mergeCell ref="J25:K25"/>
    <mergeCell ref="J23:K24"/>
    <mergeCell ref="A27:V27"/>
  </mergeCells>
  <pageMargins left="0.12" right="0.12" top="0.12" bottom="0.12" header="0" footer="0"/>
  <pageSetup paperSize="9" scale="7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AM28"/>
  <sheetViews>
    <sheetView view="pageLayout" zoomScale="82" zoomScalePageLayoutView="82" workbookViewId="0">
      <selection activeCell="A25" sqref="A25:T25"/>
    </sheetView>
  </sheetViews>
  <sheetFormatPr defaultColWidth="9.140625" defaultRowHeight="23.25"/>
  <cols>
    <col min="1" max="2" width="3.85546875" style="10" customWidth="1"/>
    <col min="3" max="25" width="3.85546875" style="11" customWidth="1"/>
    <col min="26" max="26" width="3.85546875" style="13" customWidth="1"/>
    <col min="27" max="27" width="3.85546875" style="11" customWidth="1"/>
    <col min="28" max="28" width="3.85546875" style="12" customWidth="1"/>
    <col min="29" max="36" width="3.85546875" style="11" customWidth="1"/>
    <col min="37" max="37" width="9.5703125" style="11" customWidth="1"/>
    <col min="38" max="38" width="27.42578125" style="11" customWidth="1"/>
    <col min="39" max="39" width="3" style="10" customWidth="1"/>
    <col min="40" max="16384" width="9.140625" style="10"/>
  </cols>
  <sheetData>
    <row r="1" spans="1:39" ht="20.25" customHeight="1">
      <c r="A1" s="78"/>
      <c r="B1" s="78"/>
      <c r="C1" s="78"/>
      <c r="D1" s="78"/>
      <c r="E1" s="77"/>
      <c r="F1" s="77"/>
      <c r="G1" s="643" t="s">
        <v>23</v>
      </c>
      <c r="H1" s="643"/>
      <c r="I1" s="643"/>
      <c r="J1" s="643"/>
      <c r="K1" s="643"/>
      <c r="L1" s="643"/>
      <c r="M1" s="643"/>
      <c r="N1" s="643"/>
      <c r="O1" s="643"/>
      <c r="P1" s="643"/>
      <c r="Q1" s="643"/>
      <c r="R1" s="643"/>
      <c r="S1" s="643"/>
      <c r="T1" s="643"/>
      <c r="U1" s="643"/>
      <c r="V1" s="643"/>
      <c r="W1" s="643"/>
      <c r="X1" s="643"/>
      <c r="Y1" s="643"/>
      <c r="Z1" s="643"/>
      <c r="AA1" s="643"/>
      <c r="AB1" s="643"/>
      <c r="AC1" s="643"/>
      <c r="AD1" s="643"/>
      <c r="AE1" s="643"/>
      <c r="AF1" s="643"/>
      <c r="AG1" s="643"/>
      <c r="AH1" s="643"/>
      <c r="AI1" s="643"/>
      <c r="AJ1" s="643"/>
      <c r="AK1" s="643"/>
      <c r="AL1" s="77"/>
      <c r="AM1" s="77"/>
    </row>
    <row r="2" spans="1:39" ht="39.75" customHeight="1">
      <c r="A2" s="35"/>
      <c r="B2" s="35"/>
      <c r="C2" s="685" t="s">
        <v>79</v>
      </c>
      <c r="D2" s="686"/>
      <c r="E2" s="686"/>
      <c r="F2" s="686"/>
      <c r="G2" s="686"/>
      <c r="H2" s="686"/>
      <c r="I2" s="686"/>
      <c r="J2" s="686"/>
      <c r="K2" s="686"/>
      <c r="L2" s="686"/>
      <c r="M2" s="686"/>
      <c r="N2" s="686"/>
      <c r="O2" s="686"/>
      <c r="P2" s="686"/>
      <c r="Q2" s="686"/>
      <c r="R2" s="686"/>
      <c r="S2" s="686"/>
      <c r="T2" s="686"/>
      <c r="U2" s="686"/>
      <c r="V2" s="686"/>
      <c r="W2" s="686"/>
      <c r="X2" s="686"/>
      <c r="Y2" s="686"/>
      <c r="Z2" s="686"/>
      <c r="AA2" s="686"/>
      <c r="AB2" s="686"/>
      <c r="AC2" s="686"/>
      <c r="AD2" s="686"/>
      <c r="AE2" s="686"/>
      <c r="AF2" s="686"/>
      <c r="AG2" s="686"/>
      <c r="AH2" s="686"/>
      <c r="AI2" s="686"/>
      <c r="AJ2" s="686"/>
      <c r="AK2" s="686"/>
      <c r="AL2" s="686"/>
      <c r="AM2" s="687"/>
    </row>
    <row r="3" spans="1:39" ht="29.25" thickBot="1">
      <c r="A3" s="35"/>
      <c r="B3" s="35"/>
      <c r="C3" s="61"/>
      <c r="D3" s="61"/>
      <c r="E3" s="61"/>
      <c r="F3" s="62"/>
      <c r="G3" s="62"/>
      <c r="H3" s="62"/>
      <c r="I3" s="62"/>
      <c r="J3" s="62"/>
      <c r="K3" s="62"/>
      <c r="L3" s="62"/>
      <c r="M3" s="62"/>
      <c r="N3" s="645" t="s">
        <v>91</v>
      </c>
      <c r="O3" s="645"/>
      <c r="P3" s="645"/>
      <c r="Q3" s="645"/>
      <c r="R3" s="645"/>
      <c r="S3" s="645"/>
      <c r="T3" s="645"/>
      <c r="U3" s="645"/>
      <c r="V3" s="645"/>
      <c r="W3" s="645"/>
      <c r="X3" s="645"/>
      <c r="Y3" s="645"/>
      <c r="Z3" s="645"/>
      <c r="AA3" s="645"/>
      <c r="AB3" s="645"/>
      <c r="AC3" s="645"/>
      <c r="AD3" s="645"/>
      <c r="AE3" s="645"/>
      <c r="AF3" s="645"/>
      <c r="AG3" s="645"/>
      <c r="AH3" s="645"/>
      <c r="AI3" s="645"/>
      <c r="AJ3" s="17"/>
      <c r="AK3" s="17"/>
      <c r="AL3" s="17"/>
      <c r="AM3" s="35"/>
    </row>
    <row r="4" spans="1:39" s="35" customFormat="1" ht="19.5" customHeight="1">
      <c r="A4" s="635" t="s">
        <v>22</v>
      </c>
      <c r="B4" s="86" t="s">
        <v>21</v>
      </c>
      <c r="C4" s="637" t="s">
        <v>26</v>
      </c>
      <c r="D4" s="639" t="s">
        <v>22</v>
      </c>
      <c r="E4" s="86" t="s">
        <v>21</v>
      </c>
      <c r="F4" s="637" t="s">
        <v>27</v>
      </c>
      <c r="G4" s="639" t="s">
        <v>22</v>
      </c>
      <c r="H4" s="86" t="s">
        <v>21</v>
      </c>
      <c r="I4" s="637" t="s">
        <v>28</v>
      </c>
      <c r="J4" s="639" t="s">
        <v>22</v>
      </c>
      <c r="K4" s="86" t="s">
        <v>21</v>
      </c>
      <c r="L4" s="637" t="s">
        <v>29</v>
      </c>
      <c r="M4" s="639" t="s">
        <v>22</v>
      </c>
      <c r="N4" s="86" t="s">
        <v>21</v>
      </c>
      <c r="O4" s="637" t="s">
        <v>30</v>
      </c>
      <c r="P4" s="639" t="s">
        <v>22</v>
      </c>
      <c r="Q4" s="86" t="s">
        <v>21</v>
      </c>
      <c r="R4" s="637" t="s">
        <v>31</v>
      </c>
      <c r="S4" s="639" t="s">
        <v>22</v>
      </c>
      <c r="T4" s="86" t="s">
        <v>21</v>
      </c>
      <c r="U4" s="637" t="s">
        <v>32</v>
      </c>
      <c r="V4" s="639" t="s">
        <v>22</v>
      </c>
      <c r="W4" s="86" t="s">
        <v>21</v>
      </c>
      <c r="X4" s="637" t="s">
        <v>33</v>
      </c>
      <c r="Y4" s="639" t="s">
        <v>22</v>
      </c>
      <c r="Z4" s="86" t="s">
        <v>21</v>
      </c>
      <c r="AA4" s="637" t="s">
        <v>34</v>
      </c>
      <c r="AB4" s="639" t="s">
        <v>22</v>
      </c>
      <c r="AC4" s="86" t="s">
        <v>21</v>
      </c>
      <c r="AD4" s="637" t="s">
        <v>35</v>
      </c>
      <c r="AE4" s="639" t="s">
        <v>36</v>
      </c>
      <c r="AF4" s="86" t="s">
        <v>21</v>
      </c>
      <c r="AG4" s="637" t="s">
        <v>37</v>
      </c>
      <c r="AH4" s="639" t="s">
        <v>36</v>
      </c>
      <c r="AI4" s="86" t="s">
        <v>21</v>
      </c>
      <c r="AJ4" s="637" t="s">
        <v>38</v>
      </c>
      <c r="AK4" s="646" t="s">
        <v>20</v>
      </c>
      <c r="AL4" s="646"/>
      <c r="AM4" s="648" t="s">
        <v>0</v>
      </c>
    </row>
    <row r="5" spans="1:39" s="35" customFormat="1" ht="24.75" customHeight="1">
      <c r="A5" s="636"/>
      <c r="B5" s="87" t="s">
        <v>19</v>
      </c>
      <c r="C5" s="638"/>
      <c r="D5" s="640"/>
      <c r="E5" s="87" t="s">
        <v>19</v>
      </c>
      <c r="F5" s="638"/>
      <c r="G5" s="640"/>
      <c r="H5" s="87" t="s">
        <v>19</v>
      </c>
      <c r="I5" s="638"/>
      <c r="J5" s="640"/>
      <c r="K5" s="87" t="s">
        <v>19</v>
      </c>
      <c r="L5" s="638"/>
      <c r="M5" s="640"/>
      <c r="N5" s="87" t="s">
        <v>19</v>
      </c>
      <c r="O5" s="638"/>
      <c r="P5" s="640"/>
      <c r="Q5" s="87" t="s">
        <v>19</v>
      </c>
      <c r="R5" s="638"/>
      <c r="S5" s="640"/>
      <c r="T5" s="87" t="s">
        <v>19</v>
      </c>
      <c r="U5" s="638"/>
      <c r="V5" s="640"/>
      <c r="W5" s="87" t="s">
        <v>19</v>
      </c>
      <c r="X5" s="638"/>
      <c r="Y5" s="640"/>
      <c r="Z5" s="87" t="s">
        <v>19</v>
      </c>
      <c r="AA5" s="638"/>
      <c r="AB5" s="640"/>
      <c r="AC5" s="87" t="s">
        <v>19</v>
      </c>
      <c r="AD5" s="638"/>
      <c r="AE5" s="640"/>
      <c r="AF5" s="87" t="s">
        <v>19</v>
      </c>
      <c r="AG5" s="638"/>
      <c r="AH5" s="640"/>
      <c r="AI5" s="87" t="s">
        <v>19</v>
      </c>
      <c r="AJ5" s="638"/>
      <c r="AK5" s="647"/>
      <c r="AL5" s="647"/>
      <c r="AM5" s="649"/>
    </row>
    <row r="6" spans="1:39" s="35" customFormat="1" ht="26.25" customHeight="1">
      <c r="A6" s="135" t="str">
        <f>IFERROR(B6/F6,"0")</f>
        <v>0</v>
      </c>
      <c r="B6" s="133">
        <f>SUM(C6-F6)</f>
        <v>0</v>
      </c>
      <c r="C6" s="179"/>
      <c r="D6" s="64" t="str">
        <f>IFERROR(E6/I6,"0")</f>
        <v>0</v>
      </c>
      <c r="E6" s="38">
        <f>SUM(F6-I6)</f>
        <v>0</v>
      </c>
      <c r="F6" s="179"/>
      <c r="G6" s="64" t="str">
        <f>IFERROR(H6/L6,"0")</f>
        <v>0</v>
      </c>
      <c r="H6" s="38">
        <f>SUM(I6-L6)</f>
        <v>0</v>
      </c>
      <c r="I6" s="179"/>
      <c r="J6" s="64" t="str">
        <f>IFERROR(K6/O6,"0")</f>
        <v>0</v>
      </c>
      <c r="K6" s="38">
        <f>SUM(L6-O6)</f>
        <v>0</v>
      </c>
      <c r="L6" s="179"/>
      <c r="M6" s="64" t="str">
        <f>IFERROR(N6/R6,"0")</f>
        <v>0</v>
      </c>
      <c r="N6" s="38">
        <f>SUM(O6-R6)</f>
        <v>0</v>
      </c>
      <c r="O6" s="179"/>
      <c r="P6" s="64" t="str">
        <f>IFERROR(Q6/U6,"0")</f>
        <v>0</v>
      </c>
      <c r="Q6" s="38">
        <f>SUM(R6-U6)</f>
        <v>0</v>
      </c>
      <c r="R6" s="179"/>
      <c r="S6" s="64" t="str">
        <f>IFERROR(T6/X6,"0")</f>
        <v>0</v>
      </c>
      <c r="T6" s="38">
        <f>SUM(U6-X6)</f>
        <v>0</v>
      </c>
      <c r="U6" s="179"/>
      <c r="V6" s="64" t="str">
        <f>IFERROR(W6/AA6,"0")</f>
        <v>0</v>
      </c>
      <c r="W6" s="38">
        <f>SUM(X6-AA6)</f>
        <v>0</v>
      </c>
      <c r="X6" s="179"/>
      <c r="Y6" s="64" t="str">
        <f>IFERROR(Z6/AD6,"0")</f>
        <v>0</v>
      </c>
      <c r="Z6" s="38">
        <f>SUM(AA6-AD6)</f>
        <v>0</v>
      </c>
      <c r="AA6" s="179"/>
      <c r="AB6" s="64" t="str">
        <f>IFERROR(AC6/AG6,"0")</f>
        <v>0</v>
      </c>
      <c r="AC6" s="38">
        <f>SUM(AD6-AG6)</f>
        <v>0</v>
      </c>
      <c r="AD6" s="179"/>
      <c r="AE6" s="177" t="str">
        <f>IFERROR(AF6/AJ6,"0")</f>
        <v>0</v>
      </c>
      <c r="AF6" s="178">
        <f>SUM(AG6-AJ6)</f>
        <v>0</v>
      </c>
      <c r="AG6" s="179"/>
      <c r="AH6" s="180"/>
      <c r="AI6" s="181"/>
      <c r="AJ6" s="179"/>
      <c r="AK6" s="65" t="s">
        <v>64</v>
      </c>
      <c r="AL6" s="654" t="s">
        <v>66</v>
      </c>
      <c r="AM6" s="66">
        <v>1</v>
      </c>
    </row>
    <row r="7" spans="1:39" s="35" customFormat="1" ht="26.25" customHeight="1">
      <c r="A7" s="135" t="str">
        <f t="shared" ref="A7:A12" si="0">IFERROR(B7/F7,"0")</f>
        <v>0</v>
      </c>
      <c r="B7" s="133">
        <f t="shared" ref="B7:B12" si="1">SUM(C7-F7)</f>
        <v>0</v>
      </c>
      <c r="C7" s="179"/>
      <c r="D7" s="64" t="str">
        <f t="shared" ref="D7:D12" si="2">IFERROR(E7/I7,"0")</f>
        <v>0</v>
      </c>
      <c r="E7" s="38">
        <f t="shared" ref="E7:E12" si="3">SUM(F7-I7)</f>
        <v>0</v>
      </c>
      <c r="F7" s="179"/>
      <c r="G7" s="64" t="str">
        <f t="shared" ref="G7:G12" si="4">IFERROR(H7/L7,"0")</f>
        <v>0</v>
      </c>
      <c r="H7" s="38">
        <f t="shared" ref="H7:H12" si="5">SUM(I7-L7)</f>
        <v>0</v>
      </c>
      <c r="I7" s="179"/>
      <c r="J7" s="64" t="str">
        <f t="shared" ref="J7:J12" si="6">IFERROR(K7/O7,"0")</f>
        <v>0</v>
      </c>
      <c r="K7" s="38">
        <f t="shared" ref="K7:K12" si="7">SUM(L7-O7)</f>
        <v>0</v>
      </c>
      <c r="L7" s="179"/>
      <c r="M7" s="64" t="str">
        <f t="shared" ref="M7:M12" si="8">IFERROR(N7/R7,"0")</f>
        <v>0</v>
      </c>
      <c r="N7" s="38">
        <f t="shared" ref="N7:N12" si="9">SUM(O7-R7)</f>
        <v>0</v>
      </c>
      <c r="O7" s="179"/>
      <c r="P7" s="64" t="str">
        <f t="shared" ref="P7:P12" si="10">IFERROR(Q7/U7,"0")</f>
        <v>0</v>
      </c>
      <c r="Q7" s="38">
        <f t="shared" ref="Q7:Q12" si="11">SUM(R7-U7)</f>
        <v>0</v>
      </c>
      <c r="R7" s="179"/>
      <c r="S7" s="64" t="str">
        <f t="shared" ref="S7:S12" si="12">IFERROR(T7/X7,"0")</f>
        <v>0</v>
      </c>
      <c r="T7" s="38">
        <f t="shared" ref="T7:T12" si="13">SUM(U7-X7)</f>
        <v>0</v>
      </c>
      <c r="U7" s="179"/>
      <c r="V7" s="64" t="str">
        <f t="shared" ref="V7:V12" si="14">IFERROR(W7/AA7,"0")</f>
        <v>0</v>
      </c>
      <c r="W7" s="38">
        <f t="shared" ref="W7:W12" si="15">SUM(X7-AA7)</f>
        <v>0</v>
      </c>
      <c r="X7" s="179"/>
      <c r="Y7" s="64" t="str">
        <f t="shared" ref="Y7:Y12" si="16">IFERROR(Z7/AD7,"0")</f>
        <v>0</v>
      </c>
      <c r="Z7" s="38">
        <f t="shared" ref="Z7:Z12" si="17">SUM(AA7-AD7)</f>
        <v>0</v>
      </c>
      <c r="AA7" s="179"/>
      <c r="AB7" s="64" t="str">
        <f t="shared" ref="AB7:AB12" si="18">IFERROR(AC7/AG7,"0")</f>
        <v>0</v>
      </c>
      <c r="AC7" s="38">
        <f t="shared" ref="AC7:AC12" si="19">SUM(AD7-AG7)</f>
        <v>0</v>
      </c>
      <c r="AD7" s="179"/>
      <c r="AE7" s="177" t="str">
        <f t="shared" ref="AE7:AE12" si="20">IFERROR(AF7/AJ7,"0")</f>
        <v>0</v>
      </c>
      <c r="AF7" s="178">
        <f t="shared" ref="AF7:AF12" si="21">SUM(AG7-AJ7)</f>
        <v>0</v>
      </c>
      <c r="AG7" s="179"/>
      <c r="AH7" s="180"/>
      <c r="AI7" s="181"/>
      <c r="AJ7" s="179"/>
      <c r="AK7" s="65" t="s">
        <v>65</v>
      </c>
      <c r="AL7" s="654"/>
      <c r="AM7" s="66"/>
    </row>
    <row r="8" spans="1:39" ht="43.5" customHeight="1">
      <c r="A8" s="135" t="str">
        <f t="shared" si="0"/>
        <v>0</v>
      </c>
      <c r="B8" s="133">
        <f t="shared" si="1"/>
        <v>0</v>
      </c>
      <c r="C8" s="179"/>
      <c r="D8" s="64" t="str">
        <f t="shared" si="2"/>
        <v>0</v>
      </c>
      <c r="E8" s="38">
        <f t="shared" si="3"/>
        <v>0</v>
      </c>
      <c r="F8" s="179"/>
      <c r="G8" s="64" t="str">
        <f t="shared" si="4"/>
        <v>0</v>
      </c>
      <c r="H8" s="38">
        <f t="shared" si="5"/>
        <v>0</v>
      </c>
      <c r="I8" s="179"/>
      <c r="J8" s="64" t="str">
        <f t="shared" si="6"/>
        <v>0</v>
      </c>
      <c r="K8" s="38">
        <f t="shared" si="7"/>
        <v>0</v>
      </c>
      <c r="L8" s="179"/>
      <c r="M8" s="64" t="str">
        <f t="shared" si="8"/>
        <v>0</v>
      </c>
      <c r="N8" s="38">
        <f t="shared" si="9"/>
        <v>0</v>
      </c>
      <c r="O8" s="179"/>
      <c r="P8" s="64" t="str">
        <f t="shared" si="10"/>
        <v>0</v>
      </c>
      <c r="Q8" s="38">
        <f t="shared" si="11"/>
        <v>0</v>
      </c>
      <c r="R8" s="179"/>
      <c r="S8" s="64" t="str">
        <f t="shared" si="12"/>
        <v>0</v>
      </c>
      <c r="T8" s="38">
        <f t="shared" si="13"/>
        <v>0</v>
      </c>
      <c r="U8" s="179"/>
      <c r="V8" s="64" t="str">
        <f t="shared" si="14"/>
        <v>0</v>
      </c>
      <c r="W8" s="38">
        <f t="shared" si="15"/>
        <v>0</v>
      </c>
      <c r="X8" s="179"/>
      <c r="Y8" s="64" t="str">
        <f t="shared" si="16"/>
        <v>0</v>
      </c>
      <c r="Z8" s="38">
        <f t="shared" si="17"/>
        <v>0</v>
      </c>
      <c r="AA8" s="179"/>
      <c r="AB8" s="64" t="str">
        <f t="shared" si="18"/>
        <v>0</v>
      </c>
      <c r="AC8" s="38">
        <f t="shared" si="19"/>
        <v>0</v>
      </c>
      <c r="AD8" s="179"/>
      <c r="AE8" s="177" t="str">
        <f t="shared" si="20"/>
        <v>0</v>
      </c>
      <c r="AF8" s="178">
        <f t="shared" si="21"/>
        <v>0</v>
      </c>
      <c r="AG8" s="179"/>
      <c r="AH8" s="180"/>
      <c r="AI8" s="181"/>
      <c r="AJ8" s="179"/>
      <c r="AK8" s="654" t="s">
        <v>51</v>
      </c>
      <c r="AL8" s="654"/>
      <c r="AM8" s="66">
        <v>2</v>
      </c>
    </row>
    <row r="9" spans="1:39" ht="28.5" customHeight="1">
      <c r="A9" s="135" t="str">
        <f t="shared" si="0"/>
        <v>0</v>
      </c>
      <c r="B9" s="133">
        <f t="shared" si="1"/>
        <v>0</v>
      </c>
      <c r="C9" s="179"/>
      <c r="D9" s="64" t="str">
        <f t="shared" si="2"/>
        <v>0</v>
      </c>
      <c r="E9" s="38">
        <f t="shared" si="3"/>
        <v>0</v>
      </c>
      <c r="F9" s="179"/>
      <c r="G9" s="64" t="str">
        <f t="shared" si="4"/>
        <v>0</v>
      </c>
      <c r="H9" s="38">
        <f t="shared" si="5"/>
        <v>0</v>
      </c>
      <c r="I9" s="179"/>
      <c r="J9" s="64" t="str">
        <f t="shared" si="6"/>
        <v>0</v>
      </c>
      <c r="K9" s="38">
        <f t="shared" si="7"/>
        <v>0</v>
      </c>
      <c r="L9" s="179"/>
      <c r="M9" s="64" t="str">
        <f t="shared" si="8"/>
        <v>0</v>
      </c>
      <c r="N9" s="38">
        <f t="shared" si="9"/>
        <v>0</v>
      </c>
      <c r="O9" s="179"/>
      <c r="P9" s="64" t="str">
        <f t="shared" si="10"/>
        <v>0</v>
      </c>
      <c r="Q9" s="38">
        <f t="shared" si="11"/>
        <v>0</v>
      </c>
      <c r="R9" s="179"/>
      <c r="S9" s="64" t="str">
        <f t="shared" si="12"/>
        <v>0</v>
      </c>
      <c r="T9" s="38">
        <f t="shared" si="13"/>
        <v>0</v>
      </c>
      <c r="U9" s="179"/>
      <c r="V9" s="64" t="str">
        <f t="shared" si="14"/>
        <v>0</v>
      </c>
      <c r="W9" s="38">
        <f t="shared" si="15"/>
        <v>0</v>
      </c>
      <c r="X9" s="179"/>
      <c r="Y9" s="64" t="str">
        <f t="shared" si="16"/>
        <v>0</v>
      </c>
      <c r="Z9" s="38">
        <f t="shared" si="17"/>
        <v>0</v>
      </c>
      <c r="AA9" s="179"/>
      <c r="AB9" s="64" t="str">
        <f t="shared" si="18"/>
        <v>0</v>
      </c>
      <c r="AC9" s="38">
        <f t="shared" si="19"/>
        <v>0</v>
      </c>
      <c r="AD9" s="179"/>
      <c r="AE9" s="177" t="str">
        <f t="shared" si="20"/>
        <v>0</v>
      </c>
      <c r="AF9" s="178">
        <f t="shared" si="21"/>
        <v>0</v>
      </c>
      <c r="AG9" s="179"/>
      <c r="AH9" s="180"/>
      <c r="AI9" s="181"/>
      <c r="AJ9" s="179"/>
      <c r="AK9" s="654" t="s">
        <v>52</v>
      </c>
      <c r="AL9" s="654"/>
      <c r="AM9" s="66">
        <v>3</v>
      </c>
    </row>
    <row r="10" spans="1:39" ht="25.5" customHeight="1">
      <c r="A10" s="135" t="str">
        <f t="shared" si="0"/>
        <v>0</v>
      </c>
      <c r="B10" s="133">
        <f t="shared" si="1"/>
        <v>0</v>
      </c>
      <c r="C10" s="179"/>
      <c r="D10" s="64" t="str">
        <f t="shared" si="2"/>
        <v>0</v>
      </c>
      <c r="E10" s="38">
        <f t="shared" si="3"/>
        <v>0</v>
      </c>
      <c r="F10" s="179"/>
      <c r="G10" s="64" t="str">
        <f t="shared" si="4"/>
        <v>0</v>
      </c>
      <c r="H10" s="38">
        <f t="shared" si="5"/>
        <v>0</v>
      </c>
      <c r="I10" s="179"/>
      <c r="J10" s="64" t="str">
        <f t="shared" si="6"/>
        <v>0</v>
      </c>
      <c r="K10" s="38">
        <f t="shared" si="7"/>
        <v>0</v>
      </c>
      <c r="L10" s="179"/>
      <c r="M10" s="64" t="str">
        <f t="shared" si="8"/>
        <v>0</v>
      </c>
      <c r="N10" s="38">
        <f t="shared" si="9"/>
        <v>0</v>
      </c>
      <c r="O10" s="179"/>
      <c r="P10" s="64" t="str">
        <f t="shared" si="10"/>
        <v>0</v>
      </c>
      <c r="Q10" s="38">
        <f t="shared" si="11"/>
        <v>0</v>
      </c>
      <c r="R10" s="179"/>
      <c r="S10" s="64" t="str">
        <f t="shared" si="12"/>
        <v>0</v>
      </c>
      <c r="T10" s="38">
        <f t="shared" si="13"/>
        <v>0</v>
      </c>
      <c r="U10" s="179"/>
      <c r="V10" s="64" t="str">
        <f t="shared" si="14"/>
        <v>0</v>
      </c>
      <c r="W10" s="38">
        <f t="shared" si="15"/>
        <v>0</v>
      </c>
      <c r="X10" s="179"/>
      <c r="Y10" s="64" t="str">
        <f t="shared" si="16"/>
        <v>0</v>
      </c>
      <c r="Z10" s="38">
        <f t="shared" si="17"/>
        <v>0</v>
      </c>
      <c r="AA10" s="179"/>
      <c r="AB10" s="64" t="str">
        <f t="shared" si="18"/>
        <v>0</v>
      </c>
      <c r="AC10" s="38">
        <f t="shared" si="19"/>
        <v>0</v>
      </c>
      <c r="AD10" s="179"/>
      <c r="AE10" s="177" t="str">
        <f t="shared" si="20"/>
        <v>0</v>
      </c>
      <c r="AF10" s="178">
        <f t="shared" si="21"/>
        <v>0</v>
      </c>
      <c r="AG10" s="179"/>
      <c r="AH10" s="180"/>
      <c r="AI10" s="181"/>
      <c r="AJ10" s="179"/>
      <c r="AK10" s="654" t="s">
        <v>53</v>
      </c>
      <c r="AL10" s="654"/>
      <c r="AM10" s="66">
        <v>4</v>
      </c>
    </row>
    <row r="11" spans="1:39" ht="2.25" hidden="1" customHeight="1">
      <c r="A11" s="136" t="str">
        <f t="shared" si="0"/>
        <v>0</v>
      </c>
      <c r="B11" s="134">
        <f t="shared" si="1"/>
        <v>0</v>
      </c>
      <c r="C11" s="182"/>
      <c r="D11" s="68" t="str">
        <f t="shared" si="2"/>
        <v>0</v>
      </c>
      <c r="E11" s="16">
        <f t="shared" si="3"/>
        <v>0</v>
      </c>
      <c r="F11" s="182"/>
      <c r="G11" s="68" t="str">
        <f t="shared" si="4"/>
        <v>0</v>
      </c>
      <c r="H11" s="16">
        <f t="shared" si="5"/>
        <v>0</v>
      </c>
      <c r="I11" s="182"/>
      <c r="J11" s="68" t="str">
        <f t="shared" si="6"/>
        <v>0</v>
      </c>
      <c r="K11" s="16">
        <f t="shared" si="7"/>
        <v>0</v>
      </c>
      <c r="L11" s="182"/>
      <c r="M11" s="68" t="str">
        <f t="shared" si="8"/>
        <v>0</v>
      </c>
      <c r="N11" s="16">
        <f t="shared" si="9"/>
        <v>0</v>
      </c>
      <c r="O11" s="182"/>
      <c r="P11" s="68" t="str">
        <f t="shared" si="10"/>
        <v>0</v>
      </c>
      <c r="Q11" s="16">
        <f t="shared" si="11"/>
        <v>0</v>
      </c>
      <c r="R11" s="182"/>
      <c r="S11" s="68" t="str">
        <f t="shared" si="12"/>
        <v>0</v>
      </c>
      <c r="T11" s="16">
        <f t="shared" si="13"/>
        <v>0</v>
      </c>
      <c r="U11" s="182"/>
      <c r="V11" s="68" t="str">
        <f t="shared" si="14"/>
        <v>0</v>
      </c>
      <c r="W11" s="16">
        <f t="shared" si="15"/>
        <v>0</v>
      </c>
      <c r="X11" s="182"/>
      <c r="Y11" s="68" t="str">
        <f t="shared" si="16"/>
        <v>0</v>
      </c>
      <c r="Z11" s="16">
        <f t="shared" si="17"/>
        <v>0</v>
      </c>
      <c r="AA11" s="182"/>
      <c r="AB11" s="68" t="str">
        <f t="shared" si="18"/>
        <v>0</v>
      </c>
      <c r="AC11" s="16">
        <f t="shared" si="19"/>
        <v>0</v>
      </c>
      <c r="AD11" s="182"/>
      <c r="AE11" s="177" t="str">
        <f t="shared" si="20"/>
        <v>0</v>
      </c>
      <c r="AF11" s="178">
        <f t="shared" si="21"/>
        <v>0</v>
      </c>
      <c r="AG11" s="182"/>
      <c r="AH11" s="183"/>
      <c r="AI11" s="184"/>
      <c r="AJ11" s="182"/>
      <c r="AK11" s="67"/>
      <c r="AL11" s="69"/>
      <c r="AM11" s="70"/>
    </row>
    <row r="12" spans="1:39" ht="24" customHeight="1">
      <c r="A12" s="135" t="str">
        <f t="shared" si="0"/>
        <v>0</v>
      </c>
      <c r="B12" s="133">
        <f t="shared" si="1"/>
        <v>0</v>
      </c>
      <c r="C12" s="179"/>
      <c r="D12" s="64" t="str">
        <f t="shared" si="2"/>
        <v>0</v>
      </c>
      <c r="E12" s="38">
        <f t="shared" si="3"/>
        <v>0</v>
      </c>
      <c r="F12" s="179"/>
      <c r="G12" s="64" t="str">
        <f t="shared" si="4"/>
        <v>0</v>
      </c>
      <c r="H12" s="38">
        <f t="shared" si="5"/>
        <v>0</v>
      </c>
      <c r="I12" s="179"/>
      <c r="J12" s="64" t="str">
        <f t="shared" si="6"/>
        <v>0</v>
      </c>
      <c r="K12" s="38">
        <f t="shared" si="7"/>
        <v>0</v>
      </c>
      <c r="L12" s="179"/>
      <c r="M12" s="64" t="str">
        <f t="shared" si="8"/>
        <v>0</v>
      </c>
      <c r="N12" s="38">
        <f t="shared" si="9"/>
        <v>0</v>
      </c>
      <c r="O12" s="179"/>
      <c r="P12" s="64" t="str">
        <f t="shared" si="10"/>
        <v>0</v>
      </c>
      <c r="Q12" s="38">
        <f t="shared" si="11"/>
        <v>0</v>
      </c>
      <c r="R12" s="179"/>
      <c r="S12" s="64" t="str">
        <f t="shared" si="12"/>
        <v>0</v>
      </c>
      <c r="T12" s="38">
        <f t="shared" si="13"/>
        <v>0</v>
      </c>
      <c r="U12" s="179"/>
      <c r="V12" s="64" t="str">
        <f t="shared" si="14"/>
        <v>0</v>
      </c>
      <c r="W12" s="38">
        <f t="shared" si="15"/>
        <v>0</v>
      </c>
      <c r="X12" s="179"/>
      <c r="Y12" s="64" t="str">
        <f t="shared" si="16"/>
        <v>0</v>
      </c>
      <c r="Z12" s="38">
        <f t="shared" si="17"/>
        <v>0</v>
      </c>
      <c r="AA12" s="179"/>
      <c r="AB12" s="64" t="str">
        <f t="shared" si="18"/>
        <v>0</v>
      </c>
      <c r="AC12" s="38">
        <f t="shared" si="19"/>
        <v>0</v>
      </c>
      <c r="AD12" s="179"/>
      <c r="AE12" s="177" t="str">
        <f t="shared" si="20"/>
        <v>0</v>
      </c>
      <c r="AF12" s="178">
        <f t="shared" si="21"/>
        <v>0</v>
      </c>
      <c r="AG12" s="179"/>
      <c r="AH12" s="180"/>
      <c r="AI12" s="181"/>
      <c r="AJ12" s="179"/>
      <c r="AK12" s="65" t="s">
        <v>64</v>
      </c>
      <c r="AL12" s="653" t="s">
        <v>54</v>
      </c>
      <c r="AM12" s="652">
        <v>5</v>
      </c>
    </row>
    <row r="13" spans="1:39" ht="24" customHeight="1">
      <c r="A13" s="135" t="str">
        <f>IFERROR(B14/F13,"0")</f>
        <v>0</v>
      </c>
      <c r="B13" s="133">
        <f>SUM(C12-F12)</f>
        <v>0</v>
      </c>
      <c r="C13" s="179"/>
      <c r="D13" s="64" t="str">
        <f>IFERROR(E14/I13,"0")</f>
        <v>0</v>
      </c>
      <c r="E13" s="38">
        <f>SUM(F12-I12)</f>
        <v>0</v>
      </c>
      <c r="F13" s="179"/>
      <c r="G13" s="64" t="str">
        <f>IFERROR(H14/L13,"0")</f>
        <v>0</v>
      </c>
      <c r="H13" s="38">
        <f>SUM(I12-L12)</f>
        <v>0</v>
      </c>
      <c r="I13" s="179"/>
      <c r="J13" s="64" t="str">
        <f>IFERROR(K14/O13,"0")</f>
        <v>0</v>
      </c>
      <c r="K13" s="38">
        <f>SUM(L12-O12)</f>
        <v>0</v>
      </c>
      <c r="L13" s="179"/>
      <c r="M13" s="64" t="str">
        <f>IFERROR(N14/R13,"0")</f>
        <v>0</v>
      </c>
      <c r="N13" s="38">
        <f>SUM(O12-R12)</f>
        <v>0</v>
      </c>
      <c r="O13" s="179"/>
      <c r="P13" s="64" t="str">
        <f>IFERROR(Q14/U13,"0")</f>
        <v>0</v>
      </c>
      <c r="Q13" s="38">
        <f>SUM(R12-U12)</f>
        <v>0</v>
      </c>
      <c r="R13" s="179"/>
      <c r="S13" s="64" t="str">
        <f>IFERROR(T14/X13,"0")</f>
        <v>0</v>
      </c>
      <c r="T13" s="38">
        <f>SUM(U12-X12)</f>
        <v>0</v>
      </c>
      <c r="U13" s="179"/>
      <c r="V13" s="64" t="str">
        <f>IFERROR(W14/AA13,"0")</f>
        <v>0</v>
      </c>
      <c r="W13" s="38">
        <f>SUM(X12-AA12)</f>
        <v>0</v>
      </c>
      <c r="X13" s="179"/>
      <c r="Y13" s="64" t="str">
        <f>IFERROR(Z14/AD13,"0")</f>
        <v>0</v>
      </c>
      <c r="Z13" s="38">
        <f>SUM(AA12-AD12)</f>
        <v>0</v>
      </c>
      <c r="AA13" s="179"/>
      <c r="AB13" s="64" t="str">
        <f>IFERROR(AC14/AG13,"0")</f>
        <v>0</v>
      </c>
      <c r="AC13" s="38">
        <f>SUM(AD12-AG12)</f>
        <v>0</v>
      </c>
      <c r="AD13" s="179"/>
      <c r="AE13" s="177" t="str">
        <f>IFERROR(AF14/AJ13,"0")</f>
        <v>0</v>
      </c>
      <c r="AF13" s="178">
        <f>SUM(AG12-AJ12)</f>
        <v>0</v>
      </c>
      <c r="AG13" s="179"/>
      <c r="AH13" s="180"/>
      <c r="AI13" s="181"/>
      <c r="AJ13" s="179"/>
      <c r="AK13" s="65" t="s">
        <v>65</v>
      </c>
      <c r="AL13" s="653"/>
      <c r="AM13" s="652"/>
    </row>
    <row r="14" spans="1:39" ht="27" customHeight="1">
      <c r="A14" s="135" t="str">
        <f>IFERROR(#REF!/F14,"0")</f>
        <v>0</v>
      </c>
      <c r="B14" s="133">
        <f>SUM(C13-F13)</f>
        <v>0</v>
      </c>
      <c r="C14" s="179"/>
      <c r="D14" s="64" t="str">
        <f>IFERROR(#REF!/I14,"0")</f>
        <v>0</v>
      </c>
      <c r="E14" s="38">
        <f>SUM(F13-I13)</f>
        <v>0</v>
      </c>
      <c r="F14" s="179"/>
      <c r="G14" s="64" t="str">
        <f>IFERROR(#REF!/L14,"0")</f>
        <v>0</v>
      </c>
      <c r="H14" s="38">
        <f>SUM(I13-L13)</f>
        <v>0</v>
      </c>
      <c r="I14" s="179"/>
      <c r="J14" s="64" t="str">
        <f>IFERROR(#REF!/O14,"0")</f>
        <v>0</v>
      </c>
      <c r="K14" s="38">
        <f>SUM(L13-O13)</f>
        <v>0</v>
      </c>
      <c r="L14" s="179"/>
      <c r="M14" s="64" t="str">
        <f>IFERROR(#REF!/R14,"0")</f>
        <v>0</v>
      </c>
      <c r="N14" s="38">
        <f>SUM(O13-R13)</f>
        <v>0</v>
      </c>
      <c r="O14" s="179"/>
      <c r="P14" s="64" t="str">
        <f>IFERROR(#REF!/U14,"0")</f>
        <v>0</v>
      </c>
      <c r="Q14" s="38">
        <f>SUM(R13-U13)</f>
        <v>0</v>
      </c>
      <c r="R14" s="179"/>
      <c r="S14" s="64" t="str">
        <f>IFERROR(#REF!/X14,"0")</f>
        <v>0</v>
      </c>
      <c r="T14" s="38">
        <f>SUM(U13-X13)</f>
        <v>0</v>
      </c>
      <c r="U14" s="179"/>
      <c r="V14" s="64" t="str">
        <f>IFERROR(#REF!/AA14,"0")</f>
        <v>0</v>
      </c>
      <c r="W14" s="38">
        <f>SUM(X13-AA13)</f>
        <v>0</v>
      </c>
      <c r="X14" s="179"/>
      <c r="Y14" s="64" t="str">
        <f>IFERROR(#REF!/AD14,"0")</f>
        <v>0</v>
      </c>
      <c r="Z14" s="38">
        <f>SUM(AA13-AD13)</f>
        <v>0</v>
      </c>
      <c r="AA14" s="179"/>
      <c r="AB14" s="64" t="str">
        <f>IFERROR(#REF!/AG14,"0")</f>
        <v>0</v>
      </c>
      <c r="AC14" s="38">
        <f>SUM(AD13-AG13)</f>
        <v>0</v>
      </c>
      <c r="AD14" s="179"/>
      <c r="AE14" s="177" t="str">
        <f>IFERROR(#REF!/AJ14,"0")</f>
        <v>0</v>
      </c>
      <c r="AF14" s="178">
        <f>SUM(AG13-AJ13)</f>
        <v>0</v>
      </c>
      <c r="AG14" s="179"/>
      <c r="AH14" s="180"/>
      <c r="AI14" s="181"/>
      <c r="AJ14" s="179"/>
      <c r="AK14" s="653" t="s">
        <v>55</v>
      </c>
      <c r="AL14" s="653"/>
      <c r="AM14" s="71">
        <v>6</v>
      </c>
    </row>
    <row r="15" spans="1:39" ht="45" customHeight="1">
      <c r="A15" s="655" t="s">
        <v>46</v>
      </c>
      <c r="B15" s="656"/>
      <c r="C15" s="656"/>
      <c r="D15" s="656"/>
      <c r="E15" s="656"/>
      <c r="F15" s="656"/>
      <c r="G15" s="656"/>
      <c r="H15" s="656"/>
      <c r="I15" s="656"/>
      <c r="J15" s="656"/>
      <c r="K15" s="656"/>
      <c r="L15" s="656"/>
      <c r="M15" s="656"/>
      <c r="N15" s="656"/>
      <c r="O15" s="656"/>
      <c r="P15" s="656"/>
      <c r="Q15" s="656"/>
      <c r="R15" s="656"/>
      <c r="S15" s="656"/>
      <c r="T15" s="656"/>
      <c r="U15" s="656"/>
      <c r="V15" s="656"/>
      <c r="W15" s="656"/>
      <c r="X15" s="656"/>
      <c r="Y15" s="656"/>
      <c r="Z15" s="656"/>
      <c r="AA15" s="656"/>
      <c r="AB15" s="656"/>
      <c r="AC15" s="656"/>
      <c r="AD15" s="656"/>
      <c r="AE15" s="656"/>
      <c r="AF15" s="656"/>
      <c r="AG15" s="656"/>
      <c r="AH15" s="656"/>
      <c r="AI15" s="656"/>
      <c r="AJ15" s="656"/>
      <c r="AK15" s="656"/>
      <c r="AL15" s="656"/>
      <c r="AM15" s="72">
        <v>7</v>
      </c>
    </row>
    <row r="16" spans="1:39" ht="25.5" customHeight="1">
      <c r="A16" s="73"/>
      <c r="B16" s="37"/>
      <c r="C16" s="63"/>
      <c r="D16" s="64"/>
      <c r="E16" s="38"/>
      <c r="F16" s="63"/>
      <c r="G16" s="64"/>
      <c r="H16" s="38"/>
      <c r="I16" s="63"/>
      <c r="J16" s="64"/>
      <c r="K16" s="38"/>
      <c r="L16" s="63"/>
      <c r="M16" s="64"/>
      <c r="N16" s="38"/>
      <c r="O16" s="63"/>
      <c r="P16" s="64"/>
      <c r="Q16" s="38"/>
      <c r="R16" s="63"/>
      <c r="S16" s="64"/>
      <c r="T16" s="38"/>
      <c r="U16" s="63"/>
      <c r="V16" s="64"/>
      <c r="W16" s="38"/>
      <c r="X16" s="63"/>
      <c r="Y16" s="64"/>
      <c r="Z16" s="38"/>
      <c r="AA16" s="63"/>
      <c r="AB16" s="64"/>
      <c r="AC16" s="38"/>
      <c r="AD16" s="63"/>
      <c r="AE16" s="64"/>
      <c r="AF16" s="38"/>
      <c r="AG16" s="63"/>
      <c r="AH16" s="64"/>
      <c r="AI16" s="38"/>
      <c r="AJ16" s="63"/>
      <c r="AK16" s="653" t="s">
        <v>183</v>
      </c>
      <c r="AL16" s="653"/>
      <c r="AM16" s="72" t="s">
        <v>10</v>
      </c>
    </row>
    <row r="17" spans="1:39" ht="25.5" customHeight="1">
      <c r="A17" s="36"/>
      <c r="B17" s="37"/>
      <c r="C17" s="63"/>
      <c r="D17" s="64"/>
      <c r="E17" s="38"/>
      <c r="F17" s="63"/>
      <c r="G17" s="64"/>
      <c r="H17" s="38"/>
      <c r="I17" s="63"/>
      <c r="J17" s="64"/>
      <c r="K17" s="38"/>
      <c r="L17" s="63"/>
      <c r="M17" s="64"/>
      <c r="N17" s="38"/>
      <c r="O17" s="63"/>
      <c r="P17" s="64"/>
      <c r="Q17" s="38"/>
      <c r="R17" s="63"/>
      <c r="S17" s="64"/>
      <c r="T17" s="38"/>
      <c r="U17" s="63"/>
      <c r="V17" s="64"/>
      <c r="W17" s="38"/>
      <c r="X17" s="63"/>
      <c r="Y17" s="64"/>
      <c r="Z17" s="38"/>
      <c r="AA17" s="63"/>
      <c r="AB17" s="64"/>
      <c r="AC17" s="38"/>
      <c r="AD17" s="63"/>
      <c r="AE17" s="64"/>
      <c r="AF17" s="38"/>
      <c r="AG17" s="63"/>
      <c r="AH17" s="64"/>
      <c r="AI17" s="38"/>
      <c r="AJ17" s="63"/>
      <c r="AK17" s="653" t="s">
        <v>62</v>
      </c>
      <c r="AL17" s="653"/>
      <c r="AM17" s="72" t="s">
        <v>10</v>
      </c>
    </row>
    <row r="18" spans="1:39" ht="25.5" customHeight="1">
      <c r="A18" s="36"/>
      <c r="B18" s="37"/>
      <c r="C18" s="63"/>
      <c r="D18" s="64"/>
      <c r="E18" s="38"/>
      <c r="F18" s="63"/>
      <c r="G18" s="64"/>
      <c r="H18" s="38"/>
      <c r="I18" s="63"/>
      <c r="J18" s="64"/>
      <c r="K18" s="38"/>
      <c r="L18" s="63"/>
      <c r="M18" s="64"/>
      <c r="N18" s="38"/>
      <c r="O18" s="63"/>
      <c r="P18" s="64"/>
      <c r="Q18" s="38"/>
      <c r="R18" s="63"/>
      <c r="S18" s="64"/>
      <c r="T18" s="38"/>
      <c r="U18" s="63"/>
      <c r="V18" s="64"/>
      <c r="W18" s="38"/>
      <c r="X18" s="63"/>
      <c r="Y18" s="64"/>
      <c r="Z18" s="38"/>
      <c r="AA18" s="63"/>
      <c r="AB18" s="64"/>
      <c r="AC18" s="38"/>
      <c r="AD18" s="63"/>
      <c r="AE18" s="64"/>
      <c r="AF18" s="38"/>
      <c r="AG18" s="63"/>
      <c r="AH18" s="64"/>
      <c r="AI18" s="38"/>
      <c r="AJ18" s="63"/>
      <c r="AK18" s="657" t="s">
        <v>47</v>
      </c>
      <c r="AL18" s="657"/>
      <c r="AM18" s="72" t="s">
        <v>10</v>
      </c>
    </row>
    <row r="19" spans="1:39" ht="25.5" customHeight="1">
      <c r="A19" s="36"/>
      <c r="B19" s="37"/>
      <c r="C19" s="63"/>
      <c r="D19" s="64"/>
      <c r="E19" s="38"/>
      <c r="F19" s="63"/>
      <c r="G19" s="64"/>
      <c r="H19" s="38"/>
      <c r="I19" s="63"/>
      <c r="J19" s="64"/>
      <c r="K19" s="38"/>
      <c r="L19" s="63"/>
      <c r="M19" s="64"/>
      <c r="N19" s="38"/>
      <c r="O19" s="63"/>
      <c r="P19" s="64"/>
      <c r="Q19" s="38"/>
      <c r="R19" s="63"/>
      <c r="S19" s="64"/>
      <c r="T19" s="38"/>
      <c r="U19" s="63"/>
      <c r="V19" s="64"/>
      <c r="W19" s="38"/>
      <c r="X19" s="63"/>
      <c r="Y19" s="64"/>
      <c r="Z19" s="38"/>
      <c r="AA19" s="63"/>
      <c r="AB19" s="64"/>
      <c r="AC19" s="38"/>
      <c r="AD19" s="63"/>
      <c r="AE19" s="64"/>
      <c r="AF19" s="38"/>
      <c r="AG19" s="63"/>
      <c r="AH19" s="64"/>
      <c r="AI19" s="38"/>
      <c r="AJ19" s="63"/>
      <c r="AK19" s="106" t="s">
        <v>148</v>
      </c>
      <c r="AL19" s="390" t="s">
        <v>45</v>
      </c>
      <c r="AM19" s="650" t="s">
        <v>10</v>
      </c>
    </row>
    <row r="20" spans="1:39" ht="25.5" customHeight="1">
      <c r="A20" s="36"/>
      <c r="B20" s="37"/>
      <c r="C20" s="63"/>
      <c r="D20" s="64"/>
      <c r="E20" s="38"/>
      <c r="F20" s="63"/>
      <c r="G20" s="64"/>
      <c r="H20" s="38"/>
      <c r="I20" s="63"/>
      <c r="J20" s="64"/>
      <c r="K20" s="38"/>
      <c r="L20" s="63"/>
      <c r="M20" s="64"/>
      <c r="N20" s="38"/>
      <c r="O20" s="63"/>
      <c r="P20" s="64"/>
      <c r="Q20" s="38"/>
      <c r="R20" s="63"/>
      <c r="S20" s="64"/>
      <c r="T20" s="38"/>
      <c r="U20" s="63"/>
      <c r="V20" s="64"/>
      <c r="W20" s="38"/>
      <c r="X20" s="63"/>
      <c r="Y20" s="64"/>
      <c r="Z20" s="38"/>
      <c r="AA20" s="63"/>
      <c r="AB20" s="64"/>
      <c r="AC20" s="38"/>
      <c r="AD20" s="63"/>
      <c r="AE20" s="64"/>
      <c r="AF20" s="38"/>
      <c r="AG20" s="63"/>
      <c r="AH20" s="64"/>
      <c r="AI20" s="38"/>
      <c r="AJ20" s="63"/>
      <c r="AK20" s="88" t="s">
        <v>145</v>
      </c>
      <c r="AL20" s="391"/>
      <c r="AM20" s="651"/>
    </row>
    <row r="21" spans="1:39" ht="25.5" customHeight="1">
      <c r="A21" s="36"/>
      <c r="B21" s="37"/>
      <c r="C21" s="63"/>
      <c r="D21" s="64"/>
      <c r="E21" s="38"/>
      <c r="F21" s="63"/>
      <c r="G21" s="64"/>
      <c r="H21" s="38"/>
      <c r="I21" s="63"/>
      <c r="J21" s="64"/>
      <c r="K21" s="38"/>
      <c r="L21" s="63"/>
      <c r="M21" s="64"/>
      <c r="N21" s="38"/>
      <c r="O21" s="63"/>
      <c r="P21" s="64"/>
      <c r="Q21" s="38"/>
      <c r="R21" s="63"/>
      <c r="S21" s="64"/>
      <c r="T21" s="38"/>
      <c r="U21" s="63"/>
      <c r="V21" s="64"/>
      <c r="W21" s="38"/>
      <c r="X21" s="63"/>
      <c r="Y21" s="64"/>
      <c r="Z21" s="38"/>
      <c r="AA21" s="63"/>
      <c r="AB21" s="64"/>
      <c r="AC21" s="38"/>
      <c r="AD21" s="63"/>
      <c r="AE21" s="64"/>
      <c r="AF21" s="38"/>
      <c r="AG21" s="63"/>
      <c r="AH21" s="64"/>
      <c r="AI21" s="38"/>
      <c r="AJ21" s="63"/>
      <c r="AK21" s="626" t="s">
        <v>44</v>
      </c>
      <c r="AL21" s="626"/>
      <c r="AM21" s="72" t="s">
        <v>10</v>
      </c>
    </row>
    <row r="22" spans="1:39" ht="25.5" customHeight="1">
      <c r="A22" s="36"/>
      <c r="B22" s="37"/>
      <c r="C22" s="63"/>
      <c r="D22" s="64"/>
      <c r="E22" s="38"/>
      <c r="F22" s="63"/>
      <c r="G22" s="64"/>
      <c r="H22" s="38"/>
      <c r="I22" s="63"/>
      <c r="J22" s="64"/>
      <c r="K22" s="38"/>
      <c r="L22" s="63"/>
      <c r="M22" s="64"/>
      <c r="N22" s="38"/>
      <c r="O22" s="63"/>
      <c r="P22" s="64"/>
      <c r="Q22" s="38"/>
      <c r="R22" s="63"/>
      <c r="S22" s="64"/>
      <c r="T22" s="38"/>
      <c r="U22" s="63"/>
      <c r="V22" s="64"/>
      <c r="W22" s="38"/>
      <c r="X22" s="63"/>
      <c r="Y22" s="64"/>
      <c r="Z22" s="38"/>
      <c r="AA22" s="63"/>
      <c r="AB22" s="64"/>
      <c r="AC22" s="38"/>
      <c r="AD22" s="63"/>
      <c r="AE22" s="64"/>
      <c r="AF22" s="38"/>
      <c r="AG22" s="63"/>
      <c r="AH22" s="64"/>
      <c r="AI22" s="38"/>
      <c r="AJ22" s="63"/>
      <c r="AK22" s="627" t="s">
        <v>43</v>
      </c>
      <c r="AL22" s="627"/>
      <c r="AM22" s="72" t="s">
        <v>10</v>
      </c>
    </row>
    <row r="23" spans="1:39" ht="25.5" customHeight="1" thickBot="1">
      <c r="A23" s="74"/>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628" t="s">
        <v>90</v>
      </c>
      <c r="AL23" s="628"/>
      <c r="AM23" s="76" t="s">
        <v>10</v>
      </c>
    </row>
    <row r="24" spans="1:39" ht="46.5" customHeight="1">
      <c r="A24" s="625" t="s">
        <v>18</v>
      </c>
      <c r="B24" s="625"/>
      <c r="C24" s="625"/>
      <c r="D24" s="625"/>
      <c r="E24" s="625"/>
      <c r="F24" s="625"/>
      <c r="G24" s="625"/>
      <c r="H24" s="625"/>
      <c r="I24" s="625"/>
      <c r="J24" s="625"/>
      <c r="K24" s="625"/>
      <c r="L24" s="625"/>
      <c r="M24" s="625"/>
      <c r="N24" s="625"/>
      <c r="O24" s="625"/>
      <c r="P24" s="625"/>
      <c r="Q24" s="625"/>
      <c r="R24" s="625"/>
      <c r="S24" s="625"/>
      <c r="T24" s="625"/>
      <c r="U24" s="625"/>
      <c r="V24" s="625"/>
      <c r="W24" s="625"/>
      <c r="X24" s="625"/>
      <c r="Y24" s="629" t="s">
        <v>73</v>
      </c>
      <c r="Z24" s="629"/>
      <c r="AA24" s="629"/>
      <c r="AB24" s="629"/>
      <c r="AC24" s="629"/>
      <c r="AD24" s="629"/>
      <c r="AE24" s="629"/>
      <c r="AF24" s="629"/>
      <c r="AG24" s="629"/>
      <c r="AH24" s="629"/>
      <c r="AI24" s="629"/>
      <c r="AJ24" s="629"/>
      <c r="AK24" s="629"/>
      <c r="AL24" s="629"/>
      <c r="AM24" s="629"/>
    </row>
    <row r="25" spans="1:39" s="14" customFormat="1" ht="46.5" customHeight="1" thickBot="1">
      <c r="A25" s="44"/>
      <c r="B25" s="45"/>
      <c r="C25" s="630" t="s">
        <v>17</v>
      </c>
      <c r="D25" s="630"/>
      <c r="E25" s="631" t="s">
        <v>16</v>
      </c>
      <c r="F25" s="631"/>
      <c r="G25" s="631"/>
      <c r="H25" s="631"/>
      <c r="I25" s="631"/>
      <c r="J25" s="631"/>
      <c r="K25" s="631"/>
      <c r="L25" s="631"/>
      <c r="M25" s="631"/>
      <c r="N25" s="632" t="s">
        <v>15</v>
      </c>
      <c r="O25" s="632"/>
      <c r="P25" s="633"/>
      <c r="Q25" s="633"/>
      <c r="R25" s="633"/>
      <c r="S25" s="633"/>
      <c r="T25" s="633"/>
      <c r="U25" s="633"/>
      <c r="V25" s="633"/>
      <c r="W25" s="633"/>
      <c r="X25" s="633"/>
      <c r="Y25" s="633"/>
      <c r="Z25" s="633"/>
      <c r="AA25" s="633"/>
      <c r="AB25" s="633"/>
      <c r="AC25" s="633"/>
      <c r="AD25" s="633"/>
      <c r="AE25" s="633"/>
      <c r="AF25" s="634" t="s">
        <v>14</v>
      </c>
      <c r="AG25" s="634"/>
      <c r="AH25" s="634"/>
      <c r="AI25" s="634"/>
      <c r="AJ25" s="634"/>
      <c r="AK25" s="47"/>
      <c r="AL25" s="85" t="s">
        <v>13</v>
      </c>
      <c r="AM25" s="44"/>
    </row>
    <row r="26" spans="1:39" s="14" customFormat="1" ht="46.5" customHeight="1">
      <c r="A26" s="44"/>
      <c r="B26" s="15"/>
      <c r="C26" s="630"/>
      <c r="D26" s="630"/>
      <c r="E26" s="641" t="s">
        <v>12</v>
      </c>
      <c r="F26" s="641"/>
      <c r="G26" s="641"/>
      <c r="H26" s="641"/>
      <c r="I26" s="641"/>
      <c r="J26" s="641"/>
      <c r="K26" s="641"/>
      <c r="L26" s="641"/>
      <c r="M26" s="641"/>
      <c r="N26" s="632"/>
      <c r="O26" s="632"/>
      <c r="P26" s="642"/>
      <c r="Q26" s="642"/>
      <c r="R26" s="642"/>
      <c r="S26" s="642"/>
      <c r="T26" s="642"/>
      <c r="U26" s="642"/>
      <c r="V26" s="642"/>
      <c r="W26" s="642"/>
      <c r="X26" s="642"/>
      <c r="Y26" s="642"/>
      <c r="Z26" s="642"/>
      <c r="AA26" s="642"/>
      <c r="AB26" s="642"/>
      <c r="AC26" s="642"/>
      <c r="AD26" s="642"/>
      <c r="AE26" s="642"/>
      <c r="AF26" s="625" t="s">
        <v>11</v>
      </c>
      <c r="AG26" s="625"/>
      <c r="AH26" s="625"/>
      <c r="AI26" s="625"/>
      <c r="AJ26" s="625"/>
      <c r="AK26" s="48"/>
      <c r="AL26" s="46"/>
      <c r="AM26" s="44"/>
    </row>
    <row r="27" spans="1:39" ht="14.25" customHeight="1"/>
    <row r="28" spans="1:39" ht="15">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row>
  </sheetData>
  <sheetProtection password="8717" sheet="1" objects="1" scenarios="1"/>
  <mergeCells count="55">
    <mergeCell ref="G1:AK1"/>
    <mergeCell ref="C2:AM2"/>
    <mergeCell ref="N3:AI3"/>
    <mergeCell ref="I4:I5"/>
    <mergeCell ref="J4:J5"/>
    <mergeCell ref="AB4:AB5"/>
    <mergeCell ref="L4:L5"/>
    <mergeCell ref="M4:M5"/>
    <mergeCell ref="O4:O5"/>
    <mergeCell ref="P4:P5"/>
    <mergeCell ref="R4:R5"/>
    <mergeCell ref="AD4:AD5"/>
    <mergeCell ref="AK4:AL5"/>
    <mergeCell ref="F4:F5"/>
    <mergeCell ref="G4:G5"/>
    <mergeCell ref="AJ4:AJ5"/>
    <mergeCell ref="E26:M26"/>
    <mergeCell ref="P26:AE26"/>
    <mergeCell ref="AF26:AJ26"/>
    <mergeCell ref="C25:D26"/>
    <mergeCell ref="E25:M25"/>
    <mergeCell ref="N25:O26"/>
    <mergeCell ref="P25:AE25"/>
    <mergeCell ref="AF25:AJ25"/>
    <mergeCell ref="A24:X24"/>
    <mergeCell ref="Y24:AM24"/>
    <mergeCell ref="AE4:AE5"/>
    <mergeCell ref="AG4:AG5"/>
    <mergeCell ref="D4:D5"/>
    <mergeCell ref="V4:V5"/>
    <mergeCell ref="X4:X5"/>
    <mergeCell ref="Y4:Y5"/>
    <mergeCell ref="A4:A5"/>
    <mergeCell ref="C4:C5"/>
    <mergeCell ref="AM19:AM20"/>
    <mergeCell ref="AM12:AM13"/>
    <mergeCell ref="AK14:AL14"/>
    <mergeCell ref="AL19:AL20"/>
    <mergeCell ref="AK16:AL16"/>
    <mergeCell ref="AK17:AL17"/>
    <mergeCell ref="AM4:AM5"/>
    <mergeCell ref="AL6:AL7"/>
    <mergeCell ref="AK21:AL21"/>
    <mergeCell ref="AK22:AL22"/>
    <mergeCell ref="AK23:AL23"/>
    <mergeCell ref="AK18:AL18"/>
    <mergeCell ref="AK8:AL8"/>
    <mergeCell ref="AK9:AL9"/>
    <mergeCell ref="A15:AL15"/>
    <mergeCell ref="AA4:AA5"/>
    <mergeCell ref="AK10:AL10"/>
    <mergeCell ref="AL12:AL13"/>
    <mergeCell ref="AH4:AH5"/>
    <mergeCell ref="S4:S5"/>
    <mergeCell ref="U4:U5"/>
  </mergeCells>
  <pageMargins left="0.12" right="0.12" top="0.12" bottom="0.12" header="0" footer="0"/>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7</vt:i4>
      </vt:variant>
    </vt:vector>
  </HeadingPairs>
  <TitlesOfParts>
    <vt:vector size="22" baseType="lpstr">
      <vt:lpstr>Zeli</vt:lpstr>
      <vt:lpstr>halqa 2</vt:lpstr>
      <vt:lpstr>alaqa</vt:lpstr>
      <vt:lpstr>Division</vt:lpstr>
      <vt:lpstr>division 2</vt:lpstr>
      <vt:lpstr>kabina </vt:lpstr>
      <vt:lpstr>kabeena</vt:lpstr>
      <vt:lpstr>zone 3</vt:lpstr>
      <vt:lpstr>zone 2</vt:lpstr>
      <vt:lpstr>region</vt:lpstr>
      <vt:lpstr>region 2</vt:lpstr>
      <vt:lpstr>mulk 1</vt:lpstr>
      <vt:lpstr>mulk2</vt:lpstr>
      <vt:lpstr>rukne majlis bairoon e mulk</vt:lpstr>
      <vt:lpstr>رکن مجلس بیرون ملک</vt:lpstr>
      <vt:lpstr>'division 2'!Print_Area</vt:lpstr>
      <vt:lpstr>kabeena!Print_Area</vt:lpstr>
      <vt:lpstr>mulk2!Print_Area</vt:lpstr>
      <vt:lpstr>region!Print_Area</vt:lpstr>
      <vt:lpstr>'region 2'!Print_Area</vt:lpstr>
      <vt:lpstr>'zone 2'!Print_Area</vt:lpstr>
      <vt:lpstr>'رکن مجلس بیرون ملک'!Print_Area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DAWATEISLAMI</dc:creator>
  <cp:lastModifiedBy>admin</cp:lastModifiedBy>
  <cp:lastPrinted>2020-06-20T07:16:21Z</cp:lastPrinted>
  <dcterms:created xsi:type="dcterms:W3CDTF">2011-10-17T08:00:32Z</dcterms:created>
  <dcterms:modified xsi:type="dcterms:W3CDTF">2021-02-15T06:48:52Z</dcterms:modified>
</cp:coreProperties>
</file>