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760" firstSheet="1" activeTab="7"/>
  </bookViews>
  <sheets>
    <sheet name="U.C (Overseas division)" sheetId="12" r:id="rId1"/>
    <sheet name="tehseel" sheetId="13" r:id="rId2"/>
    <sheet name="District (Overseas Kabina)" sheetId="21" r:id="rId3"/>
    <sheet name="Division (OverseasZone)" sheetId="22" r:id="rId4"/>
    <sheet name="Sooba" sheetId="26" r:id="rId5"/>
    <sheet name="mulk" sheetId="25" r:id="rId6"/>
    <sheet name="region overseas" sheetId="24" r:id="rId7"/>
    <sheet name="aalami" sheetId="27" r:id="rId8"/>
  </sheets>
  <calcPr calcId="145621"/>
</workbook>
</file>

<file path=xl/calcChain.xml><?xml version="1.0" encoding="utf-8"?>
<calcChain xmlns="http://schemas.openxmlformats.org/spreadsheetml/2006/main">
  <c r="J21" i="26" l="1"/>
  <c r="J21" i="25"/>
  <c r="J21" i="24"/>
  <c r="E34" i="27"/>
  <c r="E36" i="27" s="1"/>
  <c r="E37" i="27" s="1"/>
  <c r="F34" i="27"/>
  <c r="G34" i="27"/>
  <c r="G36" i="27" s="1"/>
  <c r="G37" i="27" s="1"/>
  <c r="H34" i="27"/>
  <c r="I34" i="27"/>
  <c r="I36" i="27" s="1"/>
  <c r="I37" i="27" s="1"/>
  <c r="J34" i="27"/>
  <c r="A34" i="27"/>
  <c r="B34" i="27"/>
  <c r="C34" i="27"/>
  <c r="C36" i="27" s="1"/>
  <c r="C37" i="27" s="1"/>
  <c r="D36" i="27"/>
  <c r="D34" i="27"/>
  <c r="B36" i="27"/>
  <c r="B37" i="27" s="1"/>
  <c r="J36" i="27"/>
  <c r="J37" i="27" s="1"/>
  <c r="H36" i="27"/>
  <c r="H37" i="27" s="1"/>
  <c r="F36" i="27"/>
  <c r="F37" i="27" s="1"/>
  <c r="D37" i="27"/>
  <c r="A36" i="27"/>
  <c r="A37" i="27" s="1"/>
  <c r="A21" i="24"/>
  <c r="A23" i="24" s="1"/>
  <c r="A24" i="24" s="1"/>
  <c r="B21" i="24"/>
  <c r="C21" i="24"/>
  <c r="C23" i="24" s="1"/>
  <c r="C24" i="24" s="1"/>
  <c r="D21" i="24"/>
  <c r="E21" i="24"/>
  <c r="E23" i="24" s="1"/>
  <c r="E24" i="24" s="1"/>
  <c r="F21" i="24"/>
  <c r="G21" i="24"/>
  <c r="G23" i="24" s="1"/>
  <c r="G24" i="24" s="1"/>
  <c r="H21" i="24"/>
  <c r="I21" i="24"/>
  <c r="I23" i="24" s="1"/>
  <c r="I24" i="24" s="1"/>
  <c r="B23" i="24"/>
  <c r="B24" i="24" s="1"/>
  <c r="D23" i="24"/>
  <c r="D24" i="24" s="1"/>
  <c r="F23" i="24"/>
  <c r="F24" i="24" s="1"/>
  <c r="H23" i="24"/>
  <c r="H24" i="24" s="1"/>
  <c r="J23" i="24"/>
  <c r="J24" i="24" s="1"/>
  <c r="A21" i="25"/>
  <c r="A23" i="25" s="1"/>
  <c r="A24" i="25" s="1"/>
  <c r="B21" i="25"/>
  <c r="C21" i="25"/>
  <c r="C23" i="25" s="1"/>
  <c r="C24" i="25" s="1"/>
  <c r="D21" i="25"/>
  <c r="E21" i="25"/>
  <c r="E23" i="25" s="1"/>
  <c r="E24" i="25" s="1"/>
  <c r="F21" i="25"/>
  <c r="G21" i="25"/>
  <c r="G23" i="25" s="1"/>
  <c r="G24" i="25" s="1"/>
  <c r="H21" i="25"/>
  <c r="I21" i="25"/>
  <c r="I23" i="25" s="1"/>
  <c r="I24" i="25" s="1"/>
  <c r="B23" i="25"/>
  <c r="B24" i="25" s="1"/>
  <c r="D23" i="25"/>
  <c r="D24" i="25" s="1"/>
  <c r="F23" i="25"/>
  <c r="F24" i="25" s="1"/>
  <c r="H23" i="25"/>
  <c r="H24" i="25" s="1"/>
  <c r="J23" i="25"/>
  <c r="J24" i="25" s="1"/>
  <c r="A21" i="26"/>
  <c r="A23" i="26" s="1"/>
  <c r="A24" i="26" s="1"/>
  <c r="B21" i="26"/>
  <c r="C21" i="26"/>
  <c r="C23" i="26" s="1"/>
  <c r="C24" i="26" s="1"/>
  <c r="D21" i="26"/>
  <c r="E21" i="26"/>
  <c r="E23" i="26" s="1"/>
  <c r="E24" i="26" s="1"/>
  <c r="F21" i="26"/>
  <c r="G21" i="26"/>
  <c r="G23" i="26" s="1"/>
  <c r="G24" i="26" s="1"/>
  <c r="H21" i="26"/>
  <c r="I21" i="26"/>
  <c r="I23" i="26" s="1"/>
  <c r="I24" i="26" s="1"/>
  <c r="B23" i="26"/>
  <c r="B24" i="26" s="1"/>
  <c r="D23" i="26"/>
  <c r="D24" i="26" s="1"/>
  <c r="F23" i="26"/>
  <c r="F24" i="26" s="1"/>
  <c r="H23" i="26"/>
  <c r="H24" i="26" s="1"/>
  <c r="J23" i="26"/>
  <c r="J24" i="26" s="1"/>
  <c r="A21" i="22"/>
  <c r="A23" i="22" s="1"/>
  <c r="A24" i="22" s="1"/>
  <c r="B21" i="22"/>
  <c r="C21" i="22"/>
  <c r="C23" i="22" s="1"/>
  <c r="C24" i="22" s="1"/>
  <c r="D21" i="22"/>
  <c r="E21" i="22"/>
  <c r="E23" i="22" s="1"/>
  <c r="E24" i="22" s="1"/>
  <c r="F21" i="22"/>
  <c r="G21" i="22"/>
  <c r="G23" i="22" s="1"/>
  <c r="G24" i="22" s="1"/>
  <c r="H21" i="22"/>
  <c r="I21" i="22"/>
  <c r="I23" i="22" s="1"/>
  <c r="I24" i="22" s="1"/>
  <c r="B23" i="22"/>
  <c r="B24" i="22" s="1"/>
  <c r="D23" i="22"/>
  <c r="D24" i="22" s="1"/>
  <c r="F23" i="22"/>
  <c r="F24" i="22" s="1"/>
  <c r="H23" i="22"/>
  <c r="H24" i="22" s="1"/>
  <c r="J21" i="22"/>
  <c r="J23" i="22" s="1"/>
  <c r="J24" i="22" s="1"/>
  <c r="A21" i="21"/>
  <c r="A23" i="21" s="1"/>
  <c r="A24" i="21" s="1"/>
  <c r="B21" i="21"/>
  <c r="C21" i="21"/>
  <c r="C23" i="21" s="1"/>
  <c r="C24" i="21" s="1"/>
  <c r="D21" i="21"/>
  <c r="E21" i="21"/>
  <c r="E23" i="21" s="1"/>
  <c r="E24" i="21" s="1"/>
  <c r="F21" i="21"/>
  <c r="G21" i="21"/>
  <c r="G23" i="21" s="1"/>
  <c r="G24" i="21" s="1"/>
  <c r="H21" i="21"/>
  <c r="I21" i="21"/>
  <c r="I23" i="21" s="1"/>
  <c r="I24" i="21" s="1"/>
  <c r="B23" i="21"/>
  <c r="B24" i="21" s="1"/>
  <c r="D23" i="21"/>
  <c r="D24" i="21" s="1"/>
  <c r="F23" i="21"/>
  <c r="F24" i="21" s="1"/>
  <c r="H23" i="21"/>
  <c r="H24" i="21" s="1"/>
  <c r="J21" i="21"/>
  <c r="J23" i="21" s="1"/>
  <c r="J24" i="21" s="1"/>
  <c r="J24" i="13"/>
  <c r="J23" i="13"/>
  <c r="A21" i="13"/>
  <c r="A23" i="13" s="1"/>
  <c r="A24" i="13" s="1"/>
  <c r="B21" i="13"/>
  <c r="C21" i="13"/>
  <c r="C23" i="13" s="1"/>
  <c r="C24" i="13" s="1"/>
  <c r="D21" i="13"/>
  <c r="E21" i="13"/>
  <c r="E23" i="13" s="1"/>
  <c r="E24" i="13" s="1"/>
  <c r="F21" i="13"/>
  <c r="G21" i="13"/>
  <c r="G23" i="13" s="1"/>
  <c r="G24" i="13" s="1"/>
  <c r="H21" i="13"/>
  <c r="I21" i="13"/>
  <c r="I23" i="13" s="1"/>
  <c r="I24" i="13" s="1"/>
  <c r="B23" i="13"/>
  <c r="B24" i="13" s="1"/>
  <c r="D23" i="13"/>
  <c r="D24" i="13" s="1"/>
  <c r="F23" i="13"/>
  <c r="F24" i="13" s="1"/>
  <c r="H23" i="13"/>
  <c r="H24" i="13" s="1"/>
  <c r="J21" i="13"/>
  <c r="A21" i="12" l="1"/>
  <c r="A23" i="12" s="1"/>
  <c r="A24" i="12" s="1"/>
  <c r="B21" i="12"/>
  <c r="B23" i="12" s="1"/>
  <c r="B24" i="12" s="1"/>
  <c r="C21" i="12"/>
  <c r="C23" i="12" s="1"/>
  <c r="C24" i="12" s="1"/>
  <c r="D21" i="12"/>
  <c r="D23" i="12" s="1"/>
  <c r="D24" i="12" s="1"/>
  <c r="E21" i="12"/>
  <c r="E23" i="12" s="1"/>
  <c r="E24" i="12" s="1"/>
  <c r="F21" i="12"/>
  <c r="F23" i="12" s="1"/>
  <c r="F24" i="12" s="1"/>
  <c r="G21" i="12"/>
  <c r="G23" i="12" s="1"/>
  <c r="G24" i="12" s="1"/>
  <c r="H21" i="12"/>
  <c r="H23" i="12" s="1"/>
  <c r="H24" i="12" s="1"/>
  <c r="I21" i="12"/>
  <c r="I23" i="12" s="1"/>
  <c r="I24" i="12" s="1"/>
</calcChain>
</file>

<file path=xl/sharedStrings.xml><?xml version="1.0" encoding="utf-8"?>
<sst xmlns="http://schemas.openxmlformats.org/spreadsheetml/2006/main" count="277" uniqueCount="124">
  <si>
    <t>سالانہ کاکردگی برائے ہفتہ وار سنتوں بھرا اجتماع</t>
  </si>
  <si>
    <t>نمبر شمار</t>
  </si>
  <si>
    <t xml:space="preserve">کل ہفتہ وار اجتماع کی تعداد </t>
  </si>
  <si>
    <t>سالانہ کارکردگی برائے ہفتہ وار سنتوں بھرا اجتماع</t>
  </si>
  <si>
    <t>ریجن</t>
  </si>
  <si>
    <t>ملک</t>
  </si>
  <si>
    <t>ذیلی حلقہ سے یہ کارکردگی بذریعہ میسج پوچھ کر لکھی جائے ۔</t>
  </si>
  <si>
    <r>
      <t>ماہ و سن</t>
    </r>
    <r>
      <rPr>
        <sz val="12"/>
        <color theme="1"/>
        <rFont val="Jameel Noori Nastaleeq"/>
      </rPr>
      <t>( اسلامی)</t>
    </r>
  </si>
  <si>
    <r>
      <rPr>
        <sz val="18"/>
        <color theme="1"/>
        <rFont val="Jameel Noori Nastaleeq"/>
      </rPr>
      <t>ماہ و سن</t>
    </r>
    <r>
      <rPr>
        <sz val="14"/>
        <color theme="1"/>
        <rFont val="Jameel Noori Nastaleeq"/>
      </rPr>
      <t>(انگریزی)</t>
    </r>
  </si>
  <si>
    <t>کتنوں نے اجتماع کے شرعی مدنی پھول پڑھ لیے؟</t>
  </si>
  <si>
    <t xml:space="preserve">ہفتہ وار اجتماع  میں دعا مانگنے والی مبلغہ کتنی ہیں؟ </t>
  </si>
  <si>
    <t>کتنوں نے آدابِ دُعا کتاب پڑھ لی؟</t>
  </si>
  <si>
    <t>کتنوں نےآدابِ دُعا کتاب پڑھ لی؟</t>
  </si>
  <si>
    <t>کتنوں نےآدابِ دُعا  کتاب پڑھ لی؟</t>
  </si>
  <si>
    <t>نام ذیلی حلقہ</t>
  </si>
  <si>
    <t xml:space="preserve">(ملک سطح) </t>
  </si>
  <si>
    <t>ہفتہ وار اجتماع ذمہ داران کی تعداد</t>
  </si>
  <si>
    <t>ذیلی نگران  نےآدابِ دُعا  کتاب پڑھ لی؟</t>
  </si>
  <si>
    <t>ذیلی نگران  نے اجتماع کے شرعی مدنی پھول پڑھ لیے؟</t>
  </si>
  <si>
    <t>مبلغہ  نےآدابِ دُعا کتاب پڑھ لی؟</t>
  </si>
  <si>
    <t>اجتماع ذمہ دار  نے آدابِ دُعا کتاب پڑھ لی؟</t>
  </si>
  <si>
    <t>اجتماع ذمہ دارنے اجتماع کے شرعی مدنی پھول پڑھ لیے؟</t>
  </si>
  <si>
    <t>٭</t>
  </si>
  <si>
    <t>کیا آپ نےآدابِ دُعا  کتاب پڑھ لی؟</t>
  </si>
  <si>
    <t>کیا آپ نے اجتماع کے شرعی مدنی پھول پڑھ لیے؟</t>
  </si>
  <si>
    <r>
      <t>ریجن نگران</t>
    </r>
    <r>
      <rPr>
        <sz val="14"/>
        <color theme="1"/>
        <rFont val="Jameel Noori Nastaleeq"/>
      </rPr>
      <t>( ام /بنت)</t>
    </r>
  </si>
  <si>
    <t>یہ فارم  24 صفرالمظفر تک     نگران عالمی مجلسِ مشاورت کو جمع کروائیں۔</t>
  </si>
  <si>
    <t xml:space="preserve">(ریجن  اوورسیز سطح) </t>
  </si>
  <si>
    <t>ذیلی تا    ملک   نگران کی تعداد</t>
  </si>
  <si>
    <r>
      <t>ملک نگران</t>
    </r>
    <r>
      <rPr>
        <sz val="14"/>
        <color theme="1"/>
        <rFont val="Jameel Noori Nastaleeq"/>
      </rPr>
      <t>( ام /بنت)</t>
    </r>
  </si>
  <si>
    <t xml:space="preserve">  شارٹ کورسز کے تحت ہفتہ وار سنتوں بھرا اجتماع  کورس   کتنی اسلامی بہنوں نے  کر لیا؟</t>
  </si>
  <si>
    <t>یوسی</t>
  </si>
  <si>
    <t>الْحَمْدُلِلّٰہِ رَبِّ الْعٰلَمِیْن وَالصَّلٰوۃُ وَالسَّلَامُ عَلٰی خَا تَمِ النَّبِیّٖن  اَمَّابَعْدُفَاَعُوْذُبِاللّٰہِ مِنَ الشَّیْطٰنِ الرَّجِیْم ط بِسْمِ اللّٰہِ الرَّحْمٰنِ الرَّحِیمط</t>
  </si>
  <si>
    <t>الْحَمْدُلِلّٰہِ رَبِّ الْعٰلَمِیْن وَالصَّلٰوۃُ وَالسَّلَامُ عَلٰی خَا تَمِ النَّبِیّٖن  اَمَّابَعْدُفَاَعُوْذُبِاللّٰہِ مِنَ الشَّیْطٰنِ الرَّجِیْم ط بِسْمِ اللّٰہِ الرَّحْمٰنِ الرَّحِیمطط</t>
  </si>
  <si>
    <t>محرم الحرام</t>
  </si>
  <si>
    <r>
      <t>یہ فارم  20 صفرالمظفر تک ڈویژن</t>
    </r>
    <r>
      <rPr>
        <sz val="16"/>
        <color theme="1"/>
        <rFont val="Jameel Noori Nastaleeq"/>
      </rPr>
      <t xml:space="preserve"> (اوورسیز میں    زون)</t>
    </r>
    <r>
      <rPr>
        <sz val="18"/>
        <color theme="1"/>
        <rFont val="Jameel Noori Nastaleeq"/>
      </rPr>
      <t xml:space="preserve"> نگران اسلامی بہن کو جمع کروائیں۔</t>
    </r>
  </si>
  <si>
    <t>ہفتہ وار اجتماع 
ذمہ داران کی تعداد</t>
  </si>
  <si>
    <t>صوبہ/سٹی</t>
  </si>
  <si>
    <t>نام     صوبہ/سٹی
(اوورسیز زون)</t>
  </si>
  <si>
    <r>
      <t xml:space="preserve">ماہ و سن </t>
    </r>
    <r>
      <rPr>
        <sz val="12"/>
        <color theme="1"/>
        <rFont val="Jameel Noori Nastaleeq"/>
      </rPr>
      <t>(اسلامی)</t>
    </r>
  </si>
  <si>
    <r>
      <t>نگران عالمی مجلس مشاورت</t>
    </r>
    <r>
      <rPr>
        <sz val="12"/>
        <color theme="1"/>
        <rFont val="Jameel Noori Nastaleeq"/>
      </rPr>
      <t>(ام /بنت)</t>
    </r>
  </si>
  <si>
    <t>(عالمی سطح )</t>
  </si>
  <si>
    <t xml:space="preserve">ابو ماجد عطاری </t>
  </si>
  <si>
    <t>ذیلی تا     ریجن اوورسیز   نگران کی تعداد</t>
  </si>
  <si>
    <t>ہفتہ وار اجتماع
 ذمہ داران کی تعداد</t>
  </si>
  <si>
    <t>زون /شہر</t>
  </si>
  <si>
    <t xml:space="preserve">عرب شریف </t>
  </si>
  <si>
    <t>مدنی</t>
  </si>
  <si>
    <t xml:space="preserve">آسٹریلیا </t>
  </si>
  <si>
    <t>فارایسٹ</t>
  </si>
  <si>
    <t>انڈونیشیا</t>
  </si>
  <si>
    <t>سری لنکا</t>
  </si>
  <si>
    <t>بنگلہ دیش</t>
  </si>
  <si>
    <t>دہلی (ملک خواجہ و رضا)</t>
  </si>
  <si>
    <t>اجمیر (ملک خواجہ و رضا)</t>
  </si>
  <si>
    <t>ممبئی(ملک خواجہ و رضا)</t>
  </si>
  <si>
    <t>کلکتہ (ملک خواجہ و رضا)</t>
  </si>
  <si>
    <t>بریلی (ملک خواجہ و رضا)</t>
  </si>
  <si>
    <t xml:space="preserve">ہجویری </t>
  </si>
  <si>
    <t>سینٹرل ایشیا</t>
  </si>
  <si>
    <t xml:space="preserve">افریقن عرب </t>
  </si>
  <si>
    <t xml:space="preserve">ساؤتھ افریقہ </t>
  </si>
  <si>
    <t>سینٹرل افریقہ</t>
  </si>
  <si>
    <t xml:space="preserve">ویسٹ افریقہ </t>
  </si>
  <si>
    <t xml:space="preserve">ساؤدرن افریقہ </t>
  </si>
  <si>
    <t xml:space="preserve">یوکے </t>
  </si>
  <si>
    <t xml:space="preserve">یورپین یونین </t>
  </si>
  <si>
    <t xml:space="preserve">نارتھ امریکہ </t>
  </si>
  <si>
    <t xml:space="preserve">سینٹرل اینڈ ساؤتھ امریکہ </t>
  </si>
  <si>
    <t>نام     ملک /زون</t>
  </si>
  <si>
    <t>ذیلی تا    ڈویژن (اوورسیزمیں  زون   ) نگران کی تعداد</t>
  </si>
  <si>
    <r>
      <t>ماہ و سن</t>
    </r>
    <r>
      <rPr>
        <sz val="12"/>
        <rFont val="Jameel Noori Nastaleeq"/>
      </rPr>
      <t>( اسلامی)</t>
    </r>
  </si>
  <si>
    <r>
      <rPr>
        <sz val="18"/>
        <rFont val="Jameel Noori Nastaleeq"/>
      </rPr>
      <t>ماہ و سن</t>
    </r>
    <r>
      <rPr>
        <sz val="14"/>
        <rFont val="Jameel Noori Nastaleeq"/>
      </rPr>
      <t>(انگریزی)</t>
    </r>
  </si>
  <si>
    <t>(صوبہ / سٹی سطح) (پاکستان کے لیے)</t>
  </si>
  <si>
    <r>
      <t>صوبہ / سٹی نگران</t>
    </r>
    <r>
      <rPr>
        <sz val="14"/>
        <rFont val="Jameel Noori Nastaleeq"/>
      </rPr>
      <t>( ام /بنت)</t>
    </r>
  </si>
  <si>
    <t>ذیلی تا     ڈویژن  نگران کی تعداد</t>
  </si>
  <si>
    <t>نام     ڈویژن</t>
  </si>
  <si>
    <t>یہ فارم  24 صفرالمظفر تک   ملک  نگران   اسلامی بہن کو جمع کروائیں۔</t>
  </si>
  <si>
    <r>
      <t>یہ فارم  22 صفرالمظفر تک   صوبہ</t>
    </r>
    <r>
      <rPr>
        <sz val="16"/>
        <rFont val="Jameel Noori Nastaleeq"/>
      </rPr>
      <t>(اوورسیز میں  ملک  نگران)</t>
    </r>
    <r>
      <rPr>
        <sz val="18"/>
        <rFont val="Jameel Noori Nastaleeq"/>
      </rPr>
      <t xml:space="preserve">  اسلامی بہن کو جمع کروائیں۔</t>
    </r>
  </si>
  <si>
    <t xml:space="preserve">(ڈویژن  (اوورسیز  میں زون) سطح) </t>
  </si>
  <si>
    <t>ذیلی تا    ڈسٹرکٹ (اوورسیزمیں  کابینہ   ) نگران کی تعداد</t>
  </si>
  <si>
    <r>
      <t xml:space="preserve">ڈویژن </t>
    </r>
    <r>
      <rPr>
        <sz val="16"/>
        <rFont val="Jameel Noori Nastaleeq"/>
      </rPr>
      <t>(اوورسیز میں زون)</t>
    </r>
  </si>
  <si>
    <r>
      <t>ڈویژن</t>
    </r>
    <r>
      <rPr>
        <sz val="14"/>
        <rFont val="Jameel Noori Nastaleeq"/>
      </rPr>
      <t>(اوورسیز میں زون)</t>
    </r>
    <r>
      <rPr>
        <sz val="18"/>
        <rFont val="Jameel Noori Nastaleeq"/>
      </rPr>
      <t xml:space="preserve"> نگران</t>
    </r>
    <r>
      <rPr>
        <sz val="14"/>
        <rFont val="Jameel Noori Nastaleeq"/>
      </rPr>
      <t>( ام /بنت)</t>
    </r>
  </si>
  <si>
    <r>
      <t xml:space="preserve">صوبہ </t>
    </r>
    <r>
      <rPr>
        <sz val="16"/>
        <rFont val="Jameel Noori Nastaleeq"/>
      </rPr>
      <t>(اوورسیز میں ریجن)</t>
    </r>
  </si>
  <si>
    <r>
      <t xml:space="preserve">نام    ڈسٹرکٹ </t>
    </r>
    <r>
      <rPr>
        <sz val="14"/>
        <rFont val="Jameel Noori Nastaleeq"/>
      </rPr>
      <t>(اوورسیز میں کابینہ )</t>
    </r>
  </si>
  <si>
    <r>
      <rPr>
        <sz val="18"/>
        <rFont val="Jameel Noori Nastaleeq"/>
      </rPr>
      <t xml:space="preserve"> ماہ و سن</t>
    </r>
    <r>
      <rPr>
        <sz val="14"/>
        <rFont val="Jameel Noori Nastaleeq"/>
      </rPr>
      <t xml:space="preserve"> (اسلامی)</t>
    </r>
  </si>
  <si>
    <r>
      <t>ڈسٹرکٹ</t>
    </r>
    <r>
      <rPr>
        <sz val="16"/>
        <rFont val="Jameel Noori Nastaleeq"/>
      </rPr>
      <t>(اوورسیز میں کابینہ)</t>
    </r>
  </si>
  <si>
    <r>
      <t>ڈویژن</t>
    </r>
    <r>
      <rPr>
        <sz val="16"/>
        <rFont val="Jameel Noori Nastaleeq"/>
      </rPr>
      <t>(اوورسیز میں زون)</t>
    </r>
  </si>
  <si>
    <t xml:space="preserve">(ڈسٹرکٹ (اوورسیز میں کابینہ )سطح) </t>
  </si>
  <si>
    <t>ذیلی تا  تحصیل ( اوورسیز  میں ڈویژن)    نگران کی تعداد</t>
  </si>
  <si>
    <r>
      <t xml:space="preserve">ڈسٹرکٹ </t>
    </r>
    <r>
      <rPr>
        <sz val="14"/>
        <rFont val="Jameel Noori Nastaleeq"/>
      </rPr>
      <t>(اوورسیز میں کابینہ )</t>
    </r>
    <r>
      <rPr>
        <sz val="16"/>
        <rFont val="Jameel Noori Nastaleeq"/>
      </rPr>
      <t xml:space="preserve"> نگران</t>
    </r>
    <r>
      <rPr>
        <sz val="12"/>
        <rFont val="Jameel Noori Nastaleeq"/>
      </rPr>
      <t>( ام /بنت)</t>
    </r>
  </si>
  <si>
    <r>
      <t xml:space="preserve">نام  تحصیل
</t>
    </r>
    <r>
      <rPr>
        <sz val="14"/>
        <rFont val="Jameel Noori Nastaleeq"/>
      </rPr>
      <t>(اوورسیز میں ڈویژن )</t>
    </r>
  </si>
  <si>
    <t xml:space="preserve">(یوسی سطح) </t>
  </si>
  <si>
    <t>سن (اسلامی) 1445ھ (انگریزی) 2023</t>
  </si>
  <si>
    <t xml:space="preserve">  شارٹ کورسز کے تحت ہفتہ وار سنتوں بھرا اجتماع  کورس   کتنی اسلامی بہنوں نے  کر لیا ہے؟</t>
  </si>
  <si>
    <t>یہ فارم  16 صفرالمظفر تک  تحصیل نگران اسلامی بہن کو جمع کروائیں۔</t>
  </si>
  <si>
    <t>موجودہ  کارکردگی</t>
  </si>
  <si>
    <t>سابقہ   کارکردگی</t>
  </si>
  <si>
    <t>اضافہ / کمی</t>
  </si>
  <si>
    <t xml:space="preserve"> تقابلی جائزہ (فیصد میں)</t>
  </si>
  <si>
    <r>
      <t>تحصیل    (اوورسیز میں ڈویژن)نگران</t>
    </r>
    <r>
      <rPr>
        <sz val="14"/>
        <rFont val="Jameel Noori Nastaleeq"/>
      </rPr>
      <t>( ام /بنت)</t>
    </r>
  </si>
  <si>
    <t>تحصیل (اوورسیز میں ڈویژن)</t>
  </si>
  <si>
    <t>ڈسٹرکٹ (اوورسیز میں کابینہ)</t>
  </si>
  <si>
    <r>
      <t xml:space="preserve">سالانہ کارکردگی برائے ہفتہ وار سنتوں بھرا اجتماع
</t>
    </r>
    <r>
      <rPr>
        <b/>
        <sz val="20"/>
        <rFont val="Jameel Noori Nastaleeq"/>
      </rPr>
      <t xml:space="preserve">(تحصیل  (اوورسیز میں ڈویژن)سطح) </t>
    </r>
  </si>
  <si>
    <t>نام یوسی
(اوورسیز میں ذیلی)</t>
  </si>
  <si>
    <t>ذیلی تا  یوسی  نگران کی تعداد</t>
  </si>
  <si>
    <t>یہ فارم  18 صفرالمظفر تک    ڈسٹرکٹ    (اوورسیز میں کابینہ) نگران اسلامی بہن کو جمع کروائیں۔</t>
  </si>
  <si>
    <t>یہ فارم  26 صفرالمظفر تک     نگران عالمی مجلسِ مشاورت   (اوورسیز میں ریجن  اوورسیز نگران)کو جمع کروائیں۔</t>
  </si>
  <si>
    <t>حیدرآباد (ملک خواجہ و رضا)</t>
  </si>
  <si>
    <t>ناگپور(ملک خواجہ و رضا)</t>
  </si>
  <si>
    <r>
      <rPr>
        <sz val="16"/>
        <color theme="1"/>
        <rFont val="Jameel Noori Nastaleeq"/>
      </rPr>
      <t xml:space="preserve">نگران شعبہ  معاونت برائے اسلامی بہنیں </t>
    </r>
    <r>
      <rPr>
        <sz val="14"/>
        <color theme="1"/>
        <rFont val="Jameel Noori Nastaleeq"/>
      </rPr>
      <t>(رکنِ شورٰی)</t>
    </r>
  </si>
  <si>
    <t>اُمِّ میلاد عطاریہ</t>
  </si>
  <si>
    <t>سن (اسلامی)1445 ھ (انگریزی) 2023</t>
  </si>
  <si>
    <t>[26/41]</t>
  </si>
  <si>
    <t>[25/41]</t>
  </si>
  <si>
    <t>[24/41]</t>
  </si>
  <si>
    <t>[23/41]</t>
  </si>
  <si>
    <t>[22/41]</t>
  </si>
  <si>
    <t>[21/41]</t>
  </si>
  <si>
    <t>[20/41]</t>
  </si>
  <si>
    <t>[19/41]</t>
  </si>
  <si>
    <t>تحصیل /ٹاؤن</t>
  </si>
  <si>
    <r>
      <rPr>
        <sz val="18"/>
        <rFont val="Jameel Noori Nastaleeq"/>
      </rPr>
      <t>یوسی نگران</t>
    </r>
    <r>
      <rPr>
        <sz val="14"/>
        <rFont val="Jameel Noori Nastaleeq"/>
      </rPr>
      <t xml:space="preserve"> (ام /بنت)</t>
    </r>
  </si>
  <si>
    <t>یہ فارم  26 صفرالمظفر تک        نگران شعبہ معاونت برائے اسلامی بہنیں (رکنِ شورٰی)  کو جمع کروائیں۔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</si>
</sst>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26"/>
      <color theme="1"/>
      <name val="Jameel Noori Nastaleeq"/>
    </font>
    <font>
      <sz val="18"/>
      <color rgb="FF000000"/>
      <name val="Al_Mushaf"/>
    </font>
    <font>
      <sz val="36"/>
      <color theme="1"/>
      <name val="Times New Roman"/>
      <family val="1"/>
    </font>
    <font>
      <sz val="26"/>
      <color rgb="FF000000"/>
      <name val="UL Sajid Heading"/>
      <charset val="178"/>
    </font>
    <font>
      <sz val="14"/>
      <color theme="1"/>
      <name val="Jameel Noori Nastaleeq"/>
    </font>
    <font>
      <sz val="16"/>
      <color theme="1"/>
      <name val="Jameel Noori Nastaleeq"/>
    </font>
    <font>
      <u/>
      <sz val="11"/>
      <color theme="1"/>
      <name val="Calibri"/>
      <family val="2"/>
      <scheme val="minor"/>
    </font>
    <font>
      <sz val="18"/>
      <color theme="1"/>
      <name val="Jameel Noori Nastaleeq"/>
    </font>
    <font>
      <sz val="11"/>
      <color theme="1"/>
      <name val="Times New Roman"/>
      <family val="1"/>
    </font>
    <font>
      <b/>
      <i/>
      <sz val="26"/>
      <color rgb="FF000000"/>
      <name val="Jameel Noori Nastaleeq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Jameel Noori Nastaleeq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Al_Mushaf"/>
    </font>
    <font>
      <b/>
      <sz val="16"/>
      <color rgb="FF000000"/>
      <name val="Jameel Noori Nastaleeq"/>
    </font>
    <font>
      <sz val="14"/>
      <color rgb="FF000000"/>
      <name val="UL Sajid Heading"/>
      <charset val="178"/>
    </font>
    <font>
      <b/>
      <sz val="26"/>
      <color rgb="FF000000"/>
      <name val="Jameel Noori Nastaleeq"/>
    </font>
    <font>
      <b/>
      <sz val="28"/>
      <color rgb="FF000000"/>
      <name val="Jameel Noori Nastaleeq"/>
    </font>
    <font>
      <b/>
      <sz val="11"/>
      <color theme="1"/>
      <name val="Calibri"/>
      <family val="2"/>
      <scheme val="minor"/>
    </font>
    <font>
      <sz val="24"/>
      <color theme="1"/>
      <name val="Jameel Noori Nastaleeq"/>
    </font>
    <font>
      <sz val="36"/>
      <color theme="1"/>
      <name val="Jameel Noori Nastaleeq"/>
    </font>
    <font>
      <sz val="14"/>
      <color rgb="FF000000"/>
      <name val="Al_Mushaf"/>
    </font>
    <font>
      <sz val="14"/>
      <name val="Jameel Noori Nastaleeq"/>
    </font>
    <font>
      <b/>
      <sz val="26"/>
      <color rgb="FF000000"/>
      <name val="UL Sajid Heading"/>
      <charset val="178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6"/>
      <name val="Jameel Noori Nastaleeq"/>
    </font>
    <font>
      <sz val="11"/>
      <name val="Calibri"/>
      <family val="2"/>
      <scheme val="minor"/>
    </font>
    <font>
      <sz val="12"/>
      <name val="Al_Mushaf"/>
    </font>
    <font>
      <sz val="18"/>
      <name val="Jameel Noori Nastaleeq"/>
    </font>
    <font>
      <sz val="12"/>
      <name val="Jameel Noori Nastaleeq"/>
    </font>
    <font>
      <b/>
      <sz val="26"/>
      <name val="Jameel Noori Nastaleeq"/>
    </font>
    <font>
      <b/>
      <sz val="16"/>
      <name val="Jameel Noori Nastaleeq"/>
    </font>
    <font>
      <sz val="26"/>
      <name val="UL Sajid Heading"/>
      <charset val="178"/>
    </font>
    <font>
      <sz val="14"/>
      <name val="Times New Roman"/>
      <family val="1"/>
    </font>
    <font>
      <sz val="14"/>
      <name val="UL Sajid Heading"/>
      <charset val="178"/>
    </font>
    <font>
      <b/>
      <sz val="28"/>
      <name val="Jameel Noori Nastaleeq"/>
    </font>
    <font>
      <b/>
      <sz val="20"/>
      <name val="Jameel Noori Nastaleeq"/>
    </font>
    <font>
      <b/>
      <i/>
      <sz val="26"/>
      <name val="Jameel Noori Nastaleeq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vertical="center" wrapText="1" readingOrder="2"/>
    </xf>
    <xf numFmtId="0" fontId="3" fillId="2" borderId="2" xfId="0" applyFont="1" applyFill="1" applyBorder="1" applyAlignment="1">
      <alignment horizontal="center" vertical="center"/>
    </xf>
    <xf numFmtId="0" fontId="7" fillId="0" borderId="5" xfId="0" applyFont="1" applyBorder="1"/>
    <xf numFmtId="0" fontId="0" fillId="0" borderId="5" xfId="0" applyBorder="1"/>
    <xf numFmtId="0" fontId="0" fillId="0" borderId="4" xfId="0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 readingOrder="2"/>
    </xf>
    <xf numFmtId="0" fontId="5" fillId="0" borderId="0" xfId="0" applyNumberFormat="1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 readingOrder="2"/>
    </xf>
    <xf numFmtId="0" fontId="14" fillId="0" borderId="13" xfId="0" applyFont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21" xfId="0" applyBorder="1"/>
    <xf numFmtId="0" fontId="11" fillId="3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/>
    <xf numFmtId="0" fontId="23" fillId="0" borderId="2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24" fillId="2" borderId="2" xfId="0" applyFont="1" applyFill="1" applyBorder="1" applyAlignment="1">
      <alignment horizontal="center" vertical="center"/>
    </xf>
    <xf numFmtId="0" fontId="7" fillId="0" borderId="5" xfId="0" applyFont="1" applyBorder="1"/>
    <xf numFmtId="0" fontId="0" fillId="0" borderId="4" xfId="0" applyBorder="1"/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NumberFormat="1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21" xfId="0" applyBorder="1"/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17" xfId="0" applyBorder="1"/>
    <xf numFmtId="0" fontId="24" fillId="2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 readingOrder="2"/>
    </xf>
    <xf numFmtId="0" fontId="23" fillId="0" borderId="12" xfId="0" applyFont="1" applyBorder="1" applyAlignment="1">
      <alignment horizontal="center" vertical="center" wrapText="1" readingOrder="2"/>
    </xf>
    <xf numFmtId="0" fontId="23" fillId="0" borderId="11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 readingOrder="2"/>
    </xf>
    <xf numFmtId="0" fontId="28" fillId="3" borderId="1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 readingOrder="2"/>
    </xf>
    <xf numFmtId="0" fontId="11" fillId="3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31" fillId="0" borderId="0" xfId="0" applyFont="1"/>
    <xf numFmtId="0" fontId="3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 readingOrder="2"/>
    </xf>
    <xf numFmtId="0" fontId="31" fillId="0" borderId="4" xfId="0" applyFont="1" applyBorder="1"/>
    <xf numFmtId="0" fontId="26" fillId="0" borderId="0" xfId="0" applyNumberFormat="1" applyFont="1" applyBorder="1" applyAlignment="1">
      <alignment horizontal="center" vertical="center" wrapText="1" readingOrder="2"/>
    </xf>
    <xf numFmtId="0" fontId="35" fillId="0" borderId="5" xfId="0" applyFont="1" applyBorder="1" applyAlignment="1">
      <alignment vertical="center" wrapText="1" readingOrder="2"/>
    </xf>
    <xf numFmtId="0" fontId="31" fillId="0" borderId="5" xfId="0" applyFont="1" applyBorder="1"/>
    <xf numFmtId="0" fontId="33" fillId="0" borderId="0" xfId="0" applyFont="1" applyBorder="1" applyAlignment="1">
      <alignment horizontal="center" vertical="center" wrapText="1"/>
    </xf>
    <xf numFmtId="0" fontId="36" fillId="0" borderId="4" xfId="0" applyFont="1" applyBorder="1" applyAlignment="1">
      <alignment vertical="center" wrapText="1" readingOrder="2"/>
    </xf>
    <xf numFmtId="0" fontId="31" fillId="0" borderId="1" xfId="0" applyFont="1" applyBorder="1"/>
    <xf numFmtId="0" fontId="37" fillId="0" borderId="0" xfId="0" applyFont="1" applyBorder="1" applyAlignment="1">
      <alignment vertical="center" wrapText="1" readingOrder="2"/>
    </xf>
    <xf numFmtId="0" fontId="31" fillId="0" borderId="21" xfId="0" applyFont="1" applyBorder="1"/>
    <xf numFmtId="0" fontId="38" fillId="3" borderId="1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/>
    <xf numFmtId="0" fontId="31" fillId="0" borderId="0" xfId="0" applyFont="1" applyBorder="1"/>
    <xf numFmtId="0" fontId="30" fillId="3" borderId="1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 readingOrder="2"/>
    </xf>
    <xf numFmtId="0" fontId="42" fillId="0" borderId="5" xfId="0" applyFont="1" applyBorder="1" applyAlignment="1">
      <alignment vertical="center" wrapText="1" readingOrder="2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12" fillId="0" borderId="27" xfId="0" applyFont="1" applyBorder="1" applyAlignment="1">
      <alignment horizontal="center" vertical="center" wrapText="1" readingOrder="2"/>
    </xf>
    <xf numFmtId="0" fontId="36" fillId="0" borderId="0" xfId="0" applyFont="1" applyBorder="1" applyAlignment="1">
      <alignment vertical="center" wrapText="1" readingOrder="2"/>
    </xf>
    <xf numFmtId="0" fontId="42" fillId="0" borderId="4" xfId="0" applyFont="1" applyBorder="1" applyAlignment="1">
      <alignment vertical="center" wrapText="1" readingOrder="2"/>
    </xf>
    <xf numFmtId="0" fontId="23" fillId="0" borderId="18" xfId="0" applyFont="1" applyBorder="1" applyAlignment="1">
      <alignment horizontal="center" vertical="center" wrapText="1" readingOrder="2"/>
    </xf>
    <xf numFmtId="0" fontId="26" fillId="0" borderId="18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2"/>
    </xf>
    <xf numFmtId="0" fontId="1" fillId="3" borderId="2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 readingOrder="2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readingOrder="2"/>
    </xf>
    <xf numFmtId="0" fontId="33" fillId="0" borderId="0" xfId="0" applyFont="1" applyBorder="1" applyAlignment="1">
      <alignment horizontal="center" vertical="center" readingOrder="2"/>
    </xf>
    <xf numFmtId="0" fontId="31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 readingOrder="2"/>
    </xf>
    <xf numFmtId="0" fontId="41" fillId="0" borderId="0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readingOrder="2"/>
    </xf>
    <xf numFmtId="0" fontId="0" fillId="0" borderId="5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readingOrder="2"/>
    </xf>
    <xf numFmtId="0" fontId="39" fillId="3" borderId="14" xfId="0" applyFont="1" applyFill="1" applyBorder="1" applyAlignment="1">
      <alignment horizontal="center" vertical="center" wrapText="1" readingOrder="2"/>
    </xf>
    <xf numFmtId="0" fontId="39" fillId="3" borderId="15" xfId="0" applyFont="1" applyFill="1" applyBorder="1" applyAlignment="1">
      <alignment horizontal="center" vertical="center" wrapText="1" readingOrder="2"/>
    </xf>
    <xf numFmtId="0" fontId="39" fillId="3" borderId="16" xfId="0" applyFont="1" applyFill="1" applyBorder="1" applyAlignment="1">
      <alignment horizontal="center" vertical="center" wrapText="1" readingOrder="2"/>
    </xf>
    <xf numFmtId="0" fontId="39" fillId="3" borderId="8" xfId="0" applyFont="1" applyFill="1" applyBorder="1" applyAlignment="1">
      <alignment horizontal="center" vertical="center" wrapText="1" readingOrder="2"/>
    </xf>
    <xf numFmtId="0" fontId="39" fillId="3" borderId="9" xfId="0" applyFont="1" applyFill="1" applyBorder="1" applyAlignment="1">
      <alignment horizontal="center" vertical="center" wrapText="1" readingOrder="2"/>
    </xf>
    <xf numFmtId="0" fontId="39" fillId="3" borderId="7" xfId="0" applyFont="1" applyFill="1" applyBorder="1" applyAlignment="1">
      <alignment horizontal="center" vertical="center" wrapText="1" readingOrder="2"/>
    </xf>
    <xf numFmtId="0" fontId="37" fillId="3" borderId="19" xfId="0" applyFont="1" applyFill="1" applyBorder="1" applyAlignment="1">
      <alignment horizontal="center" vertical="center" wrapText="1" readingOrder="2"/>
    </xf>
    <xf numFmtId="0" fontId="3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 readingOrder="2"/>
    </xf>
    <xf numFmtId="0" fontId="36" fillId="0" borderId="0" xfId="0" applyFont="1" applyBorder="1" applyAlignment="1">
      <alignment horizontal="center" vertical="center" wrapText="1" readingOrder="2"/>
    </xf>
    <xf numFmtId="0" fontId="33" fillId="0" borderId="0" xfId="0" applyFont="1" applyAlignment="1">
      <alignment horizontal="center"/>
    </xf>
    <xf numFmtId="0" fontId="33" fillId="0" borderId="15" xfId="0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readingOrder="2"/>
    </xf>
    <xf numFmtId="0" fontId="19" fillId="3" borderId="7" xfId="0" applyFont="1" applyFill="1" applyBorder="1" applyAlignment="1">
      <alignment horizontal="center" vertical="center" wrapText="1" readingOrder="2"/>
    </xf>
    <xf numFmtId="0" fontId="19" fillId="3" borderId="8" xfId="0" applyFont="1" applyFill="1" applyBorder="1" applyAlignment="1">
      <alignment horizontal="center" vertical="center" wrapText="1" readingOrder="2"/>
    </xf>
    <xf numFmtId="0" fontId="19" fillId="3" borderId="9" xfId="0" applyFont="1" applyFill="1" applyBorder="1" applyAlignment="1">
      <alignment horizontal="center" vertical="center" wrapText="1" readingOrder="2"/>
    </xf>
    <xf numFmtId="0" fontId="19" fillId="3" borderId="14" xfId="0" applyFont="1" applyFill="1" applyBorder="1" applyAlignment="1">
      <alignment horizontal="center" vertical="center" wrapText="1" readingOrder="2"/>
    </xf>
    <xf numFmtId="0" fontId="19" fillId="3" borderId="15" xfId="0" applyFont="1" applyFill="1" applyBorder="1" applyAlignment="1">
      <alignment horizontal="center" vertical="center" wrapText="1" readingOrder="2"/>
    </xf>
    <xf numFmtId="0" fontId="19" fillId="3" borderId="16" xfId="0" applyFont="1" applyFill="1" applyBorder="1" applyAlignment="1">
      <alignment horizontal="center" vertical="center" wrapText="1" readingOrder="2"/>
    </xf>
    <xf numFmtId="0" fontId="4" fillId="3" borderId="19" xfId="0" applyFont="1" applyFill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20" fillId="0" borderId="0" xfId="0" applyFont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 readingOrder="2"/>
    </xf>
    <xf numFmtId="0" fontId="29" fillId="3" borderId="8" xfId="0" applyFont="1" applyFill="1" applyBorder="1" applyAlignment="1">
      <alignment horizontal="center" vertical="center" wrapText="1" readingOrder="2"/>
    </xf>
    <xf numFmtId="0" fontId="29" fillId="3" borderId="9" xfId="0" applyFont="1" applyFill="1" applyBorder="1" applyAlignment="1">
      <alignment horizontal="center" vertical="center" wrapText="1" readingOrder="2"/>
    </xf>
    <xf numFmtId="0" fontId="4" fillId="3" borderId="14" xfId="0" applyFont="1" applyFill="1" applyBorder="1" applyAlignment="1">
      <alignment horizontal="center" vertical="center" wrapText="1" readingOrder="2"/>
    </xf>
    <xf numFmtId="0" fontId="4" fillId="3" borderId="15" xfId="0" applyFont="1" applyFill="1" applyBorder="1" applyAlignment="1">
      <alignment horizontal="center" vertical="center" wrapText="1" readingOrder="2"/>
    </xf>
    <xf numFmtId="0" fontId="4" fillId="3" borderId="1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BBE1BB"/>
      <color rgb="FF990099"/>
      <color rgb="FF006600"/>
      <color rgb="FFF648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WhiteSpace="0" view="pageLayout" topLeftCell="D1" zoomScale="90" zoomScaleNormal="80" zoomScaleSheetLayoutView="80" zoomScalePageLayoutView="90" workbookViewId="0">
      <selection activeCell="I15" sqref="H15:I15"/>
    </sheetView>
  </sheetViews>
  <sheetFormatPr defaultRowHeight="15" x14ac:dyDescent="0.25"/>
  <cols>
    <col min="1" max="1" width="26" customWidth="1"/>
    <col min="2" max="2" width="32.7109375" customWidth="1"/>
    <col min="3" max="3" width="17.140625" customWidth="1"/>
    <col min="4" max="4" width="22.7109375" customWidth="1"/>
    <col min="5" max="5" width="18.5703125" customWidth="1"/>
    <col min="6" max="6" width="15.140625" customWidth="1"/>
    <col min="7" max="7" width="13.7109375" customWidth="1"/>
    <col min="8" max="8" width="19.140625" customWidth="1"/>
    <col min="9" max="9" width="13.5703125" customWidth="1"/>
    <col min="10" max="10" width="9.7109375" customWidth="1"/>
    <col min="11" max="11" width="7.42578125" customWidth="1"/>
  </cols>
  <sheetData>
    <row r="1" spans="1:12" ht="28.5" x14ac:dyDescent="0.25">
      <c r="A1" s="41" t="s">
        <v>34</v>
      </c>
      <c r="D1" t="s">
        <v>120</v>
      </c>
      <c r="I1" s="121" t="s">
        <v>93</v>
      </c>
      <c r="J1" s="122"/>
      <c r="K1" s="123"/>
    </row>
    <row r="2" spans="1:12" ht="21.75" customHeight="1" x14ac:dyDescent="0.25">
      <c r="A2" s="126" t="s">
        <v>32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"/>
    </row>
    <row r="3" spans="1:12" ht="35.25" customHeight="1" x14ac:dyDescent="0.25">
      <c r="A3" s="99"/>
      <c r="B3" s="99" t="s">
        <v>85</v>
      </c>
      <c r="C3" s="130" t="s">
        <v>0</v>
      </c>
      <c r="D3" s="130"/>
      <c r="E3" s="130"/>
      <c r="F3" s="130"/>
      <c r="G3" s="130"/>
      <c r="H3" s="130"/>
      <c r="I3" s="130"/>
      <c r="J3" s="128"/>
      <c r="K3" s="127" t="s">
        <v>31</v>
      </c>
      <c r="L3" s="2"/>
    </row>
    <row r="4" spans="1:12" ht="35.25" customHeight="1" x14ac:dyDescent="0.25">
      <c r="A4" s="89"/>
      <c r="B4" s="90" t="s">
        <v>72</v>
      </c>
      <c r="C4" s="130"/>
      <c r="D4" s="130"/>
      <c r="E4" s="130"/>
      <c r="F4" s="130"/>
      <c r="G4" s="130"/>
      <c r="H4" s="130"/>
      <c r="I4" s="130"/>
      <c r="J4" s="129"/>
      <c r="K4" s="127"/>
      <c r="L4" s="2"/>
    </row>
    <row r="5" spans="1:12" ht="35.25" customHeight="1" x14ac:dyDescent="0.75">
      <c r="A5" s="92"/>
      <c r="B5" s="99" t="s">
        <v>122</v>
      </c>
      <c r="C5" s="131" t="s">
        <v>92</v>
      </c>
      <c r="D5" s="131"/>
      <c r="E5" s="131"/>
      <c r="F5" s="131"/>
      <c r="G5" s="131"/>
      <c r="H5" s="131"/>
      <c r="I5" s="131"/>
      <c r="J5" s="89"/>
      <c r="K5" s="100" t="s">
        <v>121</v>
      </c>
      <c r="L5" s="2"/>
    </row>
    <row r="6" spans="1:12" ht="7.5" customHeigh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101"/>
      <c r="L6" s="2"/>
    </row>
    <row r="7" spans="1:12" s="42" customFormat="1" ht="37.5" customHeight="1" thickBot="1" x14ac:dyDescent="0.3">
      <c r="A7" s="95"/>
      <c r="B7" s="96"/>
      <c r="C7" s="96"/>
      <c r="D7" s="96"/>
      <c r="E7" s="96"/>
      <c r="F7" s="96"/>
      <c r="G7" s="96"/>
      <c r="H7" s="96"/>
      <c r="I7" s="96"/>
      <c r="J7" s="96"/>
      <c r="K7" s="101"/>
      <c r="L7" s="2"/>
    </row>
    <row r="8" spans="1:12" ht="81" customHeight="1" x14ac:dyDescent="0.25">
      <c r="A8" s="77" t="s">
        <v>94</v>
      </c>
      <c r="B8" s="102" t="s">
        <v>18</v>
      </c>
      <c r="C8" s="102" t="s">
        <v>17</v>
      </c>
      <c r="D8" s="102" t="s">
        <v>19</v>
      </c>
      <c r="E8" s="102" t="s">
        <v>10</v>
      </c>
      <c r="F8" s="102" t="s">
        <v>21</v>
      </c>
      <c r="G8" s="102" t="s">
        <v>20</v>
      </c>
      <c r="H8" s="102" t="s">
        <v>16</v>
      </c>
      <c r="I8" s="102" t="s">
        <v>2</v>
      </c>
      <c r="J8" s="102" t="s">
        <v>14</v>
      </c>
      <c r="K8" s="102" t="s">
        <v>1</v>
      </c>
      <c r="L8" s="2"/>
    </row>
    <row r="9" spans="1:12" ht="29.25" customHeight="1" x14ac:dyDescent="0.25">
      <c r="A9" s="35"/>
      <c r="B9" s="36"/>
      <c r="C9" s="36"/>
      <c r="D9" s="37"/>
      <c r="E9" s="37"/>
      <c r="F9" s="37"/>
      <c r="G9" s="37"/>
      <c r="H9" s="37"/>
      <c r="I9" s="37"/>
      <c r="J9" s="38"/>
      <c r="K9" s="40">
        <v>1</v>
      </c>
      <c r="L9" s="2"/>
    </row>
    <row r="10" spans="1:12" ht="29.25" customHeight="1" x14ac:dyDescent="0.25">
      <c r="A10" s="35"/>
      <c r="B10" s="36"/>
      <c r="C10" s="36"/>
      <c r="D10" s="37"/>
      <c r="E10" s="37"/>
      <c r="F10" s="37"/>
      <c r="G10" s="37"/>
      <c r="H10" s="37"/>
      <c r="I10" s="37"/>
      <c r="J10" s="38"/>
      <c r="K10" s="40">
        <v>2</v>
      </c>
      <c r="L10" s="2"/>
    </row>
    <row r="11" spans="1:12" ht="29.25" customHeight="1" x14ac:dyDescent="0.25">
      <c r="A11" s="35"/>
      <c r="B11" s="36"/>
      <c r="C11" s="36"/>
      <c r="D11" s="37"/>
      <c r="E11" s="37"/>
      <c r="F11" s="37"/>
      <c r="G11" s="37"/>
      <c r="H11" s="37"/>
      <c r="I11" s="37"/>
      <c r="J11" s="38"/>
      <c r="K11" s="40">
        <v>3</v>
      </c>
      <c r="L11" s="2"/>
    </row>
    <row r="12" spans="1:12" ht="29.25" customHeight="1" x14ac:dyDescent="0.25">
      <c r="A12" s="35"/>
      <c r="B12" s="36"/>
      <c r="C12" s="36"/>
      <c r="D12" s="37"/>
      <c r="E12" s="37"/>
      <c r="F12" s="37"/>
      <c r="G12" s="37"/>
      <c r="H12" s="37"/>
      <c r="I12" s="37"/>
      <c r="J12" s="38"/>
      <c r="K12" s="40">
        <v>4</v>
      </c>
      <c r="L12" s="2"/>
    </row>
    <row r="13" spans="1:12" ht="29.25" customHeight="1" x14ac:dyDescent="0.25">
      <c r="A13" s="35"/>
      <c r="B13" s="36"/>
      <c r="C13" s="36"/>
      <c r="D13" s="37"/>
      <c r="E13" s="37"/>
      <c r="F13" s="37"/>
      <c r="G13" s="37"/>
      <c r="H13" s="37"/>
      <c r="I13" s="37"/>
      <c r="J13" s="38"/>
      <c r="K13" s="40">
        <v>5</v>
      </c>
      <c r="L13" s="2"/>
    </row>
    <row r="14" spans="1:12" ht="29.25" customHeight="1" x14ac:dyDescent="0.25">
      <c r="A14" s="35"/>
      <c r="B14" s="36"/>
      <c r="C14" s="36"/>
      <c r="D14" s="37"/>
      <c r="E14" s="37"/>
      <c r="F14" s="37"/>
      <c r="G14" s="37"/>
      <c r="H14" s="37"/>
      <c r="I14" s="37"/>
      <c r="J14" s="38"/>
      <c r="K14" s="40">
        <v>6</v>
      </c>
      <c r="L14" s="2"/>
    </row>
    <row r="15" spans="1:12" ht="29.25" customHeight="1" x14ac:dyDescent="0.25">
      <c r="A15" s="35"/>
      <c r="B15" s="36"/>
      <c r="C15" s="36"/>
      <c r="D15" s="37"/>
      <c r="E15" s="37"/>
      <c r="F15" s="37"/>
      <c r="G15" s="37"/>
      <c r="H15" s="37"/>
      <c r="I15" s="37"/>
      <c r="J15" s="38"/>
      <c r="K15" s="40">
        <v>7</v>
      </c>
      <c r="L15" s="2"/>
    </row>
    <row r="16" spans="1:12" ht="29.25" customHeight="1" x14ac:dyDescent="0.25">
      <c r="A16" s="35"/>
      <c r="B16" s="36"/>
      <c r="C16" s="36"/>
      <c r="D16" s="37"/>
      <c r="E16" s="37"/>
      <c r="F16" s="37"/>
      <c r="G16" s="37"/>
      <c r="H16" s="37"/>
      <c r="I16" s="37"/>
      <c r="J16" s="38"/>
      <c r="K16" s="40">
        <v>8</v>
      </c>
      <c r="L16" s="2"/>
    </row>
    <row r="17" spans="1:17" ht="29.25" customHeight="1" x14ac:dyDescent="0.25">
      <c r="A17" s="35"/>
      <c r="B17" s="36"/>
      <c r="C17" s="36"/>
      <c r="D17" s="37"/>
      <c r="E17" s="37"/>
      <c r="F17" s="37"/>
      <c r="G17" s="37"/>
      <c r="H17" s="37"/>
      <c r="I17" s="37"/>
      <c r="J17" s="38"/>
      <c r="K17" s="40">
        <v>9</v>
      </c>
      <c r="L17" s="2"/>
    </row>
    <row r="18" spans="1:17" ht="29.25" customHeight="1" x14ac:dyDescent="0.25">
      <c r="A18" s="35"/>
      <c r="B18" s="36"/>
      <c r="C18" s="36"/>
      <c r="D18" s="37"/>
      <c r="E18" s="37"/>
      <c r="F18" s="37"/>
      <c r="G18" s="37"/>
      <c r="H18" s="37"/>
      <c r="I18" s="37"/>
      <c r="J18" s="38"/>
      <c r="K18" s="40">
        <v>10</v>
      </c>
      <c r="L18" s="2"/>
    </row>
    <row r="19" spans="1:17" ht="29.25" customHeight="1" x14ac:dyDescent="0.25">
      <c r="A19" s="35"/>
      <c r="B19" s="36"/>
      <c r="C19" s="36"/>
      <c r="D19" s="37"/>
      <c r="E19" s="37"/>
      <c r="F19" s="37"/>
      <c r="G19" s="37"/>
      <c r="H19" s="37"/>
      <c r="I19" s="37"/>
      <c r="J19" s="38"/>
      <c r="K19" s="40">
        <v>11</v>
      </c>
      <c r="L19" s="2"/>
    </row>
    <row r="20" spans="1:17" ht="29.25" customHeight="1" x14ac:dyDescent="0.25">
      <c r="A20" s="35"/>
      <c r="B20" s="37"/>
      <c r="C20" s="37"/>
      <c r="D20" s="37"/>
      <c r="E20" s="37"/>
      <c r="F20" s="37"/>
      <c r="G20" s="37"/>
      <c r="H20" s="37"/>
      <c r="I20" s="37"/>
      <c r="J20" s="38"/>
      <c r="K20" s="40">
        <v>12</v>
      </c>
      <c r="M20" s="42"/>
      <c r="N20" s="42"/>
      <c r="O20" s="42"/>
      <c r="P20" s="42"/>
      <c r="Q20" s="42"/>
    </row>
    <row r="21" spans="1:17" s="108" customFormat="1" ht="31.5" customHeight="1" x14ac:dyDescent="0.25">
      <c r="A21" s="109">
        <f t="shared" ref="A21:H21" si="0">SUM(A9:A20)</f>
        <v>0</v>
      </c>
      <c r="B21" s="109">
        <f t="shared" si="0"/>
        <v>0</v>
      </c>
      <c r="C21" s="109">
        <f t="shared" si="0"/>
        <v>0</v>
      </c>
      <c r="D21" s="109">
        <f t="shared" si="0"/>
        <v>0</v>
      </c>
      <c r="E21" s="109">
        <f t="shared" si="0"/>
        <v>0</v>
      </c>
      <c r="F21" s="109">
        <f t="shared" si="0"/>
        <v>0</v>
      </c>
      <c r="G21" s="109">
        <f t="shared" si="0"/>
        <v>0</v>
      </c>
      <c r="H21" s="109">
        <f t="shared" si="0"/>
        <v>0</v>
      </c>
      <c r="I21" s="109">
        <f>SUM(I9:I20)</f>
        <v>0</v>
      </c>
      <c r="J21" s="132" t="s">
        <v>96</v>
      </c>
      <c r="K21" s="132"/>
    </row>
    <row r="22" spans="1:17" s="108" customFormat="1" ht="31.5" customHeight="1" x14ac:dyDescent="0.25">
      <c r="A22" s="106"/>
      <c r="B22" s="107"/>
      <c r="C22" s="107"/>
      <c r="D22" s="107"/>
      <c r="E22" s="107"/>
      <c r="F22" s="107"/>
      <c r="G22" s="107"/>
      <c r="H22" s="107"/>
      <c r="I22" s="109"/>
      <c r="J22" s="132" t="s">
        <v>97</v>
      </c>
      <c r="K22" s="132"/>
    </row>
    <row r="23" spans="1:17" s="108" customFormat="1" ht="31.5" customHeight="1" x14ac:dyDescent="0.25">
      <c r="A23" s="109">
        <f t="shared" ref="A23:H23" si="1">A21-A22</f>
        <v>0</v>
      </c>
      <c r="B23" s="109">
        <f t="shared" si="1"/>
        <v>0</v>
      </c>
      <c r="C23" s="109">
        <f t="shared" si="1"/>
        <v>0</v>
      </c>
      <c r="D23" s="109">
        <f t="shared" si="1"/>
        <v>0</v>
      </c>
      <c r="E23" s="109">
        <f t="shared" si="1"/>
        <v>0</v>
      </c>
      <c r="F23" s="109">
        <f t="shared" si="1"/>
        <v>0</v>
      </c>
      <c r="G23" s="109">
        <f t="shared" si="1"/>
        <v>0</v>
      </c>
      <c r="H23" s="109">
        <f t="shared" si="1"/>
        <v>0</v>
      </c>
      <c r="I23" s="109">
        <f>I21-I22</f>
        <v>0</v>
      </c>
      <c r="J23" s="132" t="s">
        <v>98</v>
      </c>
      <c r="K23" s="132"/>
    </row>
    <row r="24" spans="1:17" s="108" customFormat="1" ht="31.5" customHeight="1" x14ac:dyDescent="0.25">
      <c r="A24" s="118" t="str">
        <f t="shared" ref="A24:H24" si="2">IFERROR(A22/A23, " ")</f>
        <v xml:space="preserve"> </v>
      </c>
      <c r="B24" s="118" t="str">
        <f t="shared" si="2"/>
        <v xml:space="preserve"> </v>
      </c>
      <c r="C24" s="118" t="str">
        <f t="shared" si="2"/>
        <v xml:space="preserve"> </v>
      </c>
      <c r="D24" s="118" t="str">
        <f t="shared" si="2"/>
        <v xml:space="preserve"> </v>
      </c>
      <c r="E24" s="118" t="str">
        <f t="shared" si="2"/>
        <v xml:space="preserve"> </v>
      </c>
      <c r="F24" s="118" t="str">
        <f t="shared" si="2"/>
        <v xml:space="preserve"> </v>
      </c>
      <c r="G24" s="118" t="str">
        <f t="shared" si="2"/>
        <v xml:space="preserve"> </v>
      </c>
      <c r="H24" s="118" t="str">
        <f t="shared" si="2"/>
        <v xml:space="preserve"> </v>
      </c>
      <c r="I24" s="118" t="str">
        <f>IFERROR(I22/I23, " ")</f>
        <v xml:space="preserve"> </v>
      </c>
      <c r="J24" s="132" t="s">
        <v>99</v>
      </c>
      <c r="K24" s="132"/>
    </row>
    <row r="25" spans="1:17" ht="43.5" customHeight="1" x14ac:dyDescent="0.9">
      <c r="B25" s="125" t="s">
        <v>6</v>
      </c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7" ht="43.5" customHeight="1" x14ac:dyDescent="0.25">
      <c r="A26" s="124" t="s">
        <v>95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4" t="s">
        <v>22</v>
      </c>
    </row>
    <row r="27" spans="1:17" ht="43.5" customHeight="1" x14ac:dyDescent="0.25"/>
  </sheetData>
  <sortState ref="B1:N17">
    <sortCondition ref="J6"/>
  </sortState>
  <mergeCells count="12">
    <mergeCell ref="I1:K1"/>
    <mergeCell ref="A26:J26"/>
    <mergeCell ref="B25:K25"/>
    <mergeCell ref="A2:K2"/>
    <mergeCell ref="K3:K4"/>
    <mergeCell ref="J3:J4"/>
    <mergeCell ref="C3:I4"/>
    <mergeCell ref="C5:I5"/>
    <mergeCell ref="J21:K21"/>
    <mergeCell ref="J22:K22"/>
    <mergeCell ref="J23:K23"/>
    <mergeCell ref="J24:K24"/>
  </mergeCells>
  <pageMargins left="0" right="0" top="0" bottom="0" header="0" footer="0"/>
  <pageSetup paperSize="9" scale="6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C1" zoomScale="90" zoomScaleNormal="80" zoomScaleSheetLayoutView="80" zoomScalePageLayoutView="90" workbookViewId="0">
      <selection activeCell="J8" sqref="A8:J8"/>
    </sheetView>
  </sheetViews>
  <sheetFormatPr defaultRowHeight="15" x14ac:dyDescent="0.25"/>
  <cols>
    <col min="1" max="1" width="21.85546875" customWidth="1"/>
    <col min="2" max="3" width="21.5703125" customWidth="1"/>
    <col min="4" max="4" width="14.28515625" customWidth="1"/>
    <col min="5" max="5" width="19.140625" customWidth="1"/>
    <col min="6" max="6" width="17.42578125" customWidth="1"/>
    <col min="7" max="7" width="14.28515625" customWidth="1"/>
    <col min="8" max="8" width="13.7109375" customWidth="1"/>
    <col min="9" max="9" width="18.42578125" customWidth="1"/>
    <col min="10" max="10" width="11.28515625" customWidth="1"/>
    <col min="11" max="11" width="10.5703125" customWidth="1"/>
    <col min="12" max="12" width="8.7109375" customWidth="1"/>
  </cols>
  <sheetData>
    <row r="1" spans="1:13" ht="28.5" x14ac:dyDescent="0.25">
      <c r="A1" s="41" t="s">
        <v>34</v>
      </c>
      <c r="E1" t="s">
        <v>119</v>
      </c>
      <c r="J1" s="121" t="s">
        <v>93</v>
      </c>
      <c r="K1" s="122"/>
      <c r="L1" s="123"/>
    </row>
    <row r="2" spans="1:13" ht="21.75" customHeight="1" x14ac:dyDescent="0.25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</row>
    <row r="3" spans="1:13" ht="43.5" customHeight="1" x14ac:dyDescent="0.9">
      <c r="A3" s="92"/>
      <c r="B3" s="87" t="s">
        <v>71</v>
      </c>
      <c r="C3" s="149" t="s">
        <v>103</v>
      </c>
      <c r="D3" s="149"/>
      <c r="E3" s="149"/>
      <c r="F3" s="149"/>
      <c r="G3" s="149"/>
      <c r="H3" s="149"/>
      <c r="I3" s="105"/>
      <c r="J3" s="147" t="s">
        <v>101</v>
      </c>
      <c r="K3" s="147"/>
      <c r="L3" s="147"/>
      <c r="M3" s="2"/>
    </row>
    <row r="4" spans="1:13" ht="43.5" customHeight="1" x14ac:dyDescent="0.9">
      <c r="A4" s="89"/>
      <c r="B4" s="90" t="s">
        <v>72</v>
      </c>
      <c r="C4" s="149"/>
      <c r="D4" s="149"/>
      <c r="E4" s="149"/>
      <c r="F4" s="149"/>
      <c r="G4" s="149"/>
      <c r="H4" s="149"/>
      <c r="I4" s="111"/>
      <c r="J4" s="147" t="s">
        <v>102</v>
      </c>
      <c r="K4" s="147"/>
      <c r="L4" s="147"/>
      <c r="M4" s="2"/>
    </row>
    <row r="5" spans="1:13" ht="30" customHeight="1" x14ac:dyDescent="0.9">
      <c r="A5" s="92"/>
      <c r="B5" s="148" t="s">
        <v>100</v>
      </c>
      <c r="C5" s="148"/>
      <c r="D5" s="150"/>
      <c r="E5" s="150"/>
      <c r="F5" s="150"/>
      <c r="G5" s="150"/>
      <c r="H5" s="150"/>
      <c r="I5" s="110"/>
      <c r="J5" s="147"/>
      <c r="K5" s="147"/>
      <c r="L5" s="147"/>
      <c r="M5" s="2"/>
    </row>
    <row r="6" spans="1:13" ht="7.5" customHeight="1" thickBot="1" x14ac:dyDescent="0.3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2"/>
    </row>
    <row r="7" spans="1:13" ht="21" customHeight="1" thickBot="1" x14ac:dyDescent="0.3">
      <c r="A7" s="98">
        <v>4</v>
      </c>
      <c r="B7" s="145">
        <v>3</v>
      </c>
      <c r="C7" s="143"/>
      <c r="D7" s="144"/>
      <c r="E7" s="140">
        <v>2</v>
      </c>
      <c r="F7" s="141"/>
      <c r="G7" s="142"/>
      <c r="H7" s="143">
        <v>1</v>
      </c>
      <c r="I7" s="143"/>
      <c r="J7" s="144"/>
      <c r="K7" s="146"/>
      <c r="L7" s="146"/>
      <c r="M7" s="2"/>
    </row>
    <row r="8" spans="1:13" ht="86.25" customHeight="1" x14ac:dyDescent="0.25">
      <c r="A8" s="77" t="s">
        <v>94</v>
      </c>
      <c r="B8" s="78" t="s">
        <v>9</v>
      </c>
      <c r="C8" s="79" t="s">
        <v>13</v>
      </c>
      <c r="D8" s="80" t="s">
        <v>105</v>
      </c>
      <c r="E8" s="78" t="s">
        <v>9</v>
      </c>
      <c r="F8" s="79" t="s">
        <v>11</v>
      </c>
      <c r="G8" s="80" t="s">
        <v>16</v>
      </c>
      <c r="H8" s="81" t="s">
        <v>12</v>
      </c>
      <c r="I8" s="82" t="s">
        <v>10</v>
      </c>
      <c r="J8" s="83" t="s">
        <v>2</v>
      </c>
      <c r="K8" s="76" t="s">
        <v>104</v>
      </c>
      <c r="L8" s="84" t="s">
        <v>1</v>
      </c>
      <c r="M8" s="2"/>
    </row>
    <row r="9" spans="1:13" s="13" customFormat="1" ht="28.5" customHeight="1" x14ac:dyDescent="0.25">
      <c r="A9" s="21"/>
      <c r="B9" s="19"/>
      <c r="C9" s="4"/>
      <c r="D9" s="20"/>
      <c r="E9" s="17"/>
      <c r="F9" s="10"/>
      <c r="G9" s="18"/>
      <c r="H9" s="17"/>
      <c r="I9" s="10"/>
      <c r="J9" s="18"/>
      <c r="K9" s="30"/>
      <c r="L9" s="33">
        <v>1</v>
      </c>
      <c r="M9" s="12"/>
    </row>
    <row r="10" spans="1:13" s="13" customFormat="1" ht="28.5" customHeight="1" x14ac:dyDescent="0.25">
      <c r="A10" s="21"/>
      <c r="B10" s="19"/>
      <c r="C10" s="4"/>
      <c r="D10" s="20"/>
      <c r="E10" s="17"/>
      <c r="F10" s="10"/>
      <c r="G10" s="18"/>
      <c r="H10" s="17"/>
      <c r="I10" s="10"/>
      <c r="J10" s="18"/>
      <c r="K10" s="30"/>
      <c r="L10" s="33">
        <v>2</v>
      </c>
      <c r="M10" s="12"/>
    </row>
    <row r="11" spans="1:13" s="13" customFormat="1" ht="28.5" customHeight="1" x14ac:dyDescent="0.25">
      <c r="A11" s="21"/>
      <c r="B11" s="19"/>
      <c r="C11" s="4"/>
      <c r="D11" s="20"/>
      <c r="E11" s="17"/>
      <c r="F11" s="10"/>
      <c r="G11" s="18"/>
      <c r="H11" s="17"/>
      <c r="I11" s="10"/>
      <c r="J11" s="18"/>
      <c r="K11" s="30"/>
      <c r="L11" s="33">
        <v>3</v>
      </c>
      <c r="M11" s="12"/>
    </row>
    <row r="12" spans="1:13" s="13" customFormat="1" ht="28.5" customHeight="1" x14ac:dyDescent="0.25">
      <c r="A12" s="21"/>
      <c r="B12" s="19"/>
      <c r="C12" s="4"/>
      <c r="D12" s="20"/>
      <c r="E12" s="17"/>
      <c r="F12" s="10"/>
      <c r="G12" s="18"/>
      <c r="H12" s="17"/>
      <c r="I12" s="10"/>
      <c r="J12" s="18"/>
      <c r="K12" s="30"/>
      <c r="L12" s="33">
        <v>4</v>
      </c>
      <c r="M12" s="12"/>
    </row>
    <row r="13" spans="1:13" s="13" customFormat="1" ht="28.5" customHeight="1" x14ac:dyDescent="0.25">
      <c r="A13" s="21"/>
      <c r="B13" s="19"/>
      <c r="C13" s="4"/>
      <c r="D13" s="20"/>
      <c r="E13" s="17"/>
      <c r="F13" s="10"/>
      <c r="G13" s="18"/>
      <c r="H13" s="17"/>
      <c r="I13" s="10"/>
      <c r="J13" s="18"/>
      <c r="K13" s="30"/>
      <c r="L13" s="33">
        <v>5</v>
      </c>
      <c r="M13" s="12"/>
    </row>
    <row r="14" spans="1:13" s="13" customFormat="1" ht="28.5" customHeight="1" x14ac:dyDescent="0.25">
      <c r="A14" s="21"/>
      <c r="B14" s="19"/>
      <c r="C14" s="4"/>
      <c r="D14" s="20"/>
      <c r="E14" s="17"/>
      <c r="F14" s="10"/>
      <c r="G14" s="18"/>
      <c r="H14" s="17"/>
      <c r="I14" s="10"/>
      <c r="J14" s="18"/>
      <c r="K14" s="30"/>
      <c r="L14" s="33">
        <v>6</v>
      </c>
      <c r="M14" s="12"/>
    </row>
    <row r="15" spans="1:13" s="13" customFormat="1" ht="28.5" customHeight="1" x14ac:dyDescent="0.25">
      <c r="A15" s="21"/>
      <c r="B15" s="19"/>
      <c r="C15" s="4"/>
      <c r="D15" s="20"/>
      <c r="E15" s="17"/>
      <c r="F15" s="10"/>
      <c r="G15" s="18"/>
      <c r="H15" s="17"/>
      <c r="I15" s="10"/>
      <c r="J15" s="18"/>
      <c r="K15" s="30"/>
      <c r="L15" s="33">
        <v>7</v>
      </c>
      <c r="M15" s="12"/>
    </row>
    <row r="16" spans="1:13" s="13" customFormat="1" ht="28.5" customHeight="1" x14ac:dyDescent="0.25">
      <c r="A16" s="21"/>
      <c r="B16" s="19"/>
      <c r="C16" s="4"/>
      <c r="D16" s="20"/>
      <c r="E16" s="17"/>
      <c r="F16" s="10"/>
      <c r="G16" s="18"/>
      <c r="H16" s="17"/>
      <c r="I16" s="10"/>
      <c r="J16" s="18"/>
      <c r="K16" s="30"/>
      <c r="L16" s="33">
        <v>8</v>
      </c>
      <c r="M16" s="12"/>
    </row>
    <row r="17" spans="1:13" s="13" customFormat="1" ht="28.5" customHeight="1" x14ac:dyDescent="0.25">
      <c r="A17" s="21"/>
      <c r="B17" s="19"/>
      <c r="C17" s="4"/>
      <c r="D17" s="20"/>
      <c r="E17" s="17"/>
      <c r="F17" s="10"/>
      <c r="G17" s="18"/>
      <c r="H17" s="17"/>
      <c r="I17" s="10"/>
      <c r="J17" s="18"/>
      <c r="K17" s="30"/>
      <c r="L17" s="33">
        <v>9</v>
      </c>
      <c r="M17" s="12"/>
    </row>
    <row r="18" spans="1:13" s="13" customFormat="1" ht="28.5" customHeight="1" x14ac:dyDescent="0.25">
      <c r="A18" s="21"/>
      <c r="B18" s="19"/>
      <c r="C18" s="4"/>
      <c r="D18" s="20"/>
      <c r="E18" s="17"/>
      <c r="F18" s="10"/>
      <c r="G18" s="18"/>
      <c r="H18" s="17"/>
      <c r="I18" s="10"/>
      <c r="J18" s="18"/>
      <c r="K18" s="30"/>
      <c r="L18" s="33">
        <v>10</v>
      </c>
      <c r="M18" s="12"/>
    </row>
    <row r="19" spans="1:13" s="13" customFormat="1" ht="28.5" customHeight="1" x14ac:dyDescent="0.25">
      <c r="A19" s="21"/>
      <c r="B19" s="19"/>
      <c r="C19" s="4"/>
      <c r="D19" s="20"/>
      <c r="E19" s="17"/>
      <c r="F19" s="10"/>
      <c r="G19" s="18"/>
      <c r="H19" s="17"/>
      <c r="I19" s="10"/>
      <c r="J19" s="18"/>
      <c r="K19" s="30"/>
      <c r="L19" s="33">
        <v>11</v>
      </c>
      <c r="M19" s="12"/>
    </row>
    <row r="20" spans="1:13" s="13" customFormat="1" ht="28.5" customHeight="1" x14ac:dyDescent="0.25">
      <c r="A20" s="116"/>
      <c r="B20" s="117"/>
      <c r="C20" s="117"/>
      <c r="D20" s="4"/>
      <c r="E20" s="10"/>
      <c r="F20" s="10"/>
      <c r="G20" s="10"/>
      <c r="H20" s="10"/>
      <c r="I20" s="10"/>
      <c r="J20" s="10"/>
      <c r="K20" s="32"/>
      <c r="L20" s="34">
        <v>12</v>
      </c>
      <c r="M20" s="12"/>
    </row>
    <row r="21" spans="1:13" s="13" customFormat="1" ht="28.5" customHeight="1" x14ac:dyDescent="0.25">
      <c r="A21" s="109">
        <f t="shared" ref="A21:I21" si="0">SUM(A9:A20)</f>
        <v>0</v>
      </c>
      <c r="B21" s="109">
        <f t="shared" si="0"/>
        <v>0</v>
      </c>
      <c r="C21" s="109">
        <f t="shared" si="0"/>
        <v>0</v>
      </c>
      <c r="D21" s="109">
        <f t="shared" si="0"/>
        <v>0</v>
      </c>
      <c r="E21" s="109">
        <f t="shared" si="0"/>
        <v>0</v>
      </c>
      <c r="F21" s="109">
        <f t="shared" si="0"/>
        <v>0</v>
      </c>
      <c r="G21" s="109">
        <f t="shared" si="0"/>
        <v>0</v>
      </c>
      <c r="H21" s="109">
        <f t="shared" si="0"/>
        <v>0</v>
      </c>
      <c r="I21" s="109">
        <f t="shared" si="0"/>
        <v>0</v>
      </c>
      <c r="J21" s="120">
        <f>SUM(J9:J20)</f>
        <v>0</v>
      </c>
      <c r="K21" s="133" t="s">
        <v>96</v>
      </c>
      <c r="L21" s="132"/>
      <c r="M21" s="12"/>
    </row>
    <row r="22" spans="1:13" s="13" customFormat="1" ht="28.5" customHeight="1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20"/>
      <c r="K22" s="133" t="s">
        <v>97</v>
      </c>
      <c r="L22" s="132"/>
      <c r="M22" s="12"/>
    </row>
    <row r="23" spans="1:13" s="13" customFormat="1" ht="28.5" customHeight="1" x14ac:dyDescent="0.25">
      <c r="A23" s="109">
        <f t="shared" ref="A23:I23" si="1">A21-A22</f>
        <v>0</v>
      </c>
      <c r="B23" s="109">
        <f t="shared" si="1"/>
        <v>0</v>
      </c>
      <c r="C23" s="109">
        <f t="shared" si="1"/>
        <v>0</v>
      </c>
      <c r="D23" s="109">
        <f t="shared" si="1"/>
        <v>0</v>
      </c>
      <c r="E23" s="109">
        <f t="shared" si="1"/>
        <v>0</v>
      </c>
      <c r="F23" s="109">
        <f t="shared" si="1"/>
        <v>0</v>
      </c>
      <c r="G23" s="109">
        <f t="shared" si="1"/>
        <v>0</v>
      </c>
      <c r="H23" s="109">
        <f t="shared" si="1"/>
        <v>0</v>
      </c>
      <c r="I23" s="109">
        <f t="shared" si="1"/>
        <v>0</v>
      </c>
      <c r="J23" s="120">
        <f>J21-J22</f>
        <v>0</v>
      </c>
      <c r="K23" s="133" t="s">
        <v>98</v>
      </c>
      <c r="L23" s="132"/>
      <c r="M23" s="12"/>
    </row>
    <row r="24" spans="1:13" ht="28.5" customHeight="1" thickBot="1" x14ac:dyDescent="0.3">
      <c r="A24" s="118" t="str">
        <f t="shared" ref="A24:I24" si="2">IFERROR(A22/A23, " ")</f>
        <v xml:space="preserve"> </v>
      </c>
      <c r="B24" s="118" t="str">
        <f t="shared" si="2"/>
        <v xml:space="preserve"> </v>
      </c>
      <c r="C24" s="118" t="str">
        <f t="shared" si="2"/>
        <v xml:space="preserve"> </v>
      </c>
      <c r="D24" s="118" t="str">
        <f t="shared" si="2"/>
        <v xml:space="preserve"> </v>
      </c>
      <c r="E24" s="118" t="str">
        <f t="shared" si="2"/>
        <v xml:space="preserve"> </v>
      </c>
      <c r="F24" s="118" t="str">
        <f t="shared" si="2"/>
        <v xml:space="preserve"> </v>
      </c>
      <c r="G24" s="118" t="str">
        <f t="shared" si="2"/>
        <v xml:space="preserve"> </v>
      </c>
      <c r="H24" s="118" t="str">
        <f t="shared" si="2"/>
        <v xml:space="preserve"> </v>
      </c>
      <c r="I24" s="119" t="str">
        <f t="shared" si="2"/>
        <v xml:space="preserve"> </v>
      </c>
      <c r="J24" s="118" t="str">
        <f>IFERROR(J22/J23, " ")</f>
        <v xml:space="preserve"> </v>
      </c>
      <c r="K24" s="133" t="s">
        <v>99</v>
      </c>
      <c r="L24" s="132"/>
    </row>
    <row r="25" spans="1:13" ht="35.25" customHeight="1" x14ac:dyDescent="0.25">
      <c r="C25" s="134" t="s">
        <v>106</v>
      </c>
      <c r="D25" s="134"/>
      <c r="E25" s="134"/>
      <c r="F25" s="134"/>
      <c r="G25" s="134"/>
      <c r="H25" s="134"/>
      <c r="I25" s="134"/>
      <c r="J25" s="135"/>
      <c r="K25" s="134"/>
      <c r="L25" s="14" t="s">
        <v>22</v>
      </c>
      <c r="M25" s="14"/>
    </row>
    <row r="26" spans="1:13" ht="34.5" customHeight="1" x14ac:dyDescent="0.9">
      <c r="C26" s="137"/>
      <c r="D26" s="137"/>
      <c r="E26" s="138" t="s">
        <v>24</v>
      </c>
      <c r="F26" s="138"/>
      <c r="G26" s="137"/>
      <c r="H26" s="137"/>
      <c r="I26" s="136" t="s">
        <v>23</v>
      </c>
      <c r="J26" s="136"/>
      <c r="K26" s="136"/>
      <c r="L26" s="14" t="s">
        <v>22</v>
      </c>
    </row>
  </sheetData>
  <protectedRanges>
    <protectedRange sqref="D10" name="august_1"/>
    <protectedRange sqref="D12:D19" name="may_1_1"/>
    <protectedRange sqref="D11" name="Range6_5"/>
  </protectedRanges>
  <mergeCells count="21">
    <mergeCell ref="B5:C5"/>
    <mergeCell ref="C3:H4"/>
    <mergeCell ref="D5:H5"/>
    <mergeCell ref="J3:L3"/>
    <mergeCell ref="K21:L21"/>
    <mergeCell ref="K24:L24"/>
    <mergeCell ref="J1:L1"/>
    <mergeCell ref="C25:K25"/>
    <mergeCell ref="I26:K26"/>
    <mergeCell ref="G26:H26"/>
    <mergeCell ref="E26:F26"/>
    <mergeCell ref="C26:D26"/>
    <mergeCell ref="A2:L2"/>
    <mergeCell ref="E7:G7"/>
    <mergeCell ref="H7:J7"/>
    <mergeCell ref="B7:D7"/>
    <mergeCell ref="K7:L7"/>
    <mergeCell ref="J4:L4"/>
    <mergeCell ref="J5:L5"/>
    <mergeCell ref="K22:L22"/>
    <mergeCell ref="K23:L23"/>
  </mergeCells>
  <pageMargins left="0" right="0" top="0" bottom="0" header="0" footer="0"/>
  <pageSetup paperSize="9" scale="7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E16" zoomScale="90" zoomScaleNormal="80" zoomScaleSheetLayoutView="80" zoomScalePageLayoutView="90" workbookViewId="0">
      <selection activeCell="I12" sqref="I12"/>
    </sheetView>
  </sheetViews>
  <sheetFormatPr defaultRowHeight="15" x14ac:dyDescent="0.25"/>
  <cols>
    <col min="1" max="1" width="26.85546875" customWidth="1"/>
    <col min="2" max="2" width="36.5703125" customWidth="1"/>
    <col min="3" max="3" width="21.5703125" customWidth="1"/>
    <col min="4" max="4" width="22.42578125" customWidth="1"/>
    <col min="5" max="5" width="19.140625" customWidth="1"/>
    <col min="6" max="6" width="17.42578125" customWidth="1"/>
    <col min="7" max="7" width="14.28515625" customWidth="1"/>
    <col min="8" max="8" width="13.7109375" customWidth="1"/>
    <col min="9" max="9" width="18.42578125" customWidth="1"/>
    <col min="10" max="10" width="12.140625" customWidth="1"/>
    <col min="11" max="11" width="15.28515625" customWidth="1"/>
    <col min="12" max="12" width="7.42578125" customWidth="1"/>
  </cols>
  <sheetData>
    <row r="1" spans="1:13" ht="28.5" x14ac:dyDescent="0.25">
      <c r="A1" s="41" t="s">
        <v>34</v>
      </c>
      <c r="E1" t="s">
        <v>118</v>
      </c>
      <c r="J1" s="121" t="s">
        <v>93</v>
      </c>
      <c r="K1" s="122"/>
      <c r="L1" s="123"/>
    </row>
    <row r="2" spans="1:13" ht="21.75" customHeight="1" x14ac:dyDescent="0.25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</row>
    <row r="3" spans="1:13" ht="30" customHeight="1" x14ac:dyDescent="0.25">
      <c r="A3" s="92"/>
      <c r="B3" s="87" t="s">
        <v>71</v>
      </c>
      <c r="C3" s="149" t="s">
        <v>3</v>
      </c>
      <c r="D3" s="149"/>
      <c r="E3" s="149"/>
      <c r="F3" s="149"/>
      <c r="G3" s="149"/>
      <c r="H3" s="149"/>
      <c r="I3" s="149"/>
      <c r="J3" s="104"/>
      <c r="K3" s="86"/>
      <c r="L3" s="86"/>
      <c r="M3" s="2"/>
    </row>
    <row r="4" spans="1:13" ht="30" customHeight="1" x14ac:dyDescent="0.9">
      <c r="A4" s="89"/>
      <c r="B4" s="90" t="s">
        <v>72</v>
      </c>
      <c r="C4" s="149"/>
      <c r="D4" s="149"/>
      <c r="E4" s="149"/>
      <c r="F4" s="149"/>
      <c r="G4" s="149"/>
      <c r="H4" s="149"/>
      <c r="I4" s="149"/>
      <c r="J4" s="105"/>
      <c r="K4" s="147" t="s">
        <v>86</v>
      </c>
      <c r="L4" s="147"/>
      <c r="M4" s="2"/>
    </row>
    <row r="5" spans="1:13" ht="30" customHeight="1" x14ac:dyDescent="0.9">
      <c r="A5" s="92"/>
      <c r="B5" s="103" t="s">
        <v>90</v>
      </c>
      <c r="C5" s="150" t="s">
        <v>88</v>
      </c>
      <c r="D5" s="150"/>
      <c r="E5" s="150"/>
      <c r="F5" s="150"/>
      <c r="G5" s="150"/>
      <c r="H5" s="150"/>
      <c r="I5" s="150"/>
      <c r="J5" s="94"/>
      <c r="K5" s="151" t="s">
        <v>87</v>
      </c>
      <c r="L5" s="151"/>
      <c r="M5" s="2"/>
    </row>
    <row r="6" spans="1:13" ht="7.5" customHeight="1" thickBot="1" x14ac:dyDescent="0.3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2"/>
    </row>
    <row r="7" spans="1:13" ht="21" customHeight="1" thickBot="1" x14ac:dyDescent="0.3">
      <c r="A7" s="98">
        <v>4</v>
      </c>
      <c r="B7" s="145">
        <v>3</v>
      </c>
      <c r="C7" s="143"/>
      <c r="D7" s="144"/>
      <c r="E7" s="140">
        <v>2</v>
      </c>
      <c r="F7" s="141"/>
      <c r="G7" s="142"/>
      <c r="H7" s="143">
        <v>1</v>
      </c>
      <c r="I7" s="143"/>
      <c r="J7" s="144"/>
      <c r="K7" s="146"/>
      <c r="L7" s="146"/>
      <c r="M7" s="2"/>
    </row>
    <row r="8" spans="1:13" ht="71.25" customHeight="1" x14ac:dyDescent="0.25">
      <c r="A8" s="77" t="s">
        <v>94</v>
      </c>
      <c r="B8" s="78" t="s">
        <v>9</v>
      </c>
      <c r="C8" s="79" t="s">
        <v>13</v>
      </c>
      <c r="D8" s="80" t="s">
        <v>89</v>
      </c>
      <c r="E8" s="78" t="s">
        <v>9</v>
      </c>
      <c r="F8" s="79" t="s">
        <v>11</v>
      </c>
      <c r="G8" s="80" t="s">
        <v>16</v>
      </c>
      <c r="H8" s="81" t="s">
        <v>12</v>
      </c>
      <c r="I8" s="82" t="s">
        <v>10</v>
      </c>
      <c r="J8" s="83" t="s">
        <v>2</v>
      </c>
      <c r="K8" s="76" t="s">
        <v>91</v>
      </c>
      <c r="L8" s="84" t="s">
        <v>1</v>
      </c>
      <c r="M8" s="2"/>
    </row>
    <row r="9" spans="1:13" s="13" customFormat="1" ht="30.75" customHeight="1" x14ac:dyDescent="0.25">
      <c r="A9" s="21"/>
      <c r="B9" s="19"/>
      <c r="C9" s="4"/>
      <c r="D9" s="20"/>
      <c r="E9" s="17"/>
      <c r="F9" s="10"/>
      <c r="G9" s="18"/>
      <c r="H9" s="17"/>
      <c r="I9" s="10"/>
      <c r="J9" s="18"/>
      <c r="K9" s="30"/>
      <c r="L9" s="33">
        <v>1</v>
      </c>
      <c r="M9" s="12"/>
    </row>
    <row r="10" spans="1:13" s="13" customFormat="1" ht="30.75" customHeight="1" x14ac:dyDescent="0.25">
      <c r="A10" s="21"/>
      <c r="B10" s="19"/>
      <c r="C10" s="4"/>
      <c r="D10" s="20"/>
      <c r="E10" s="17"/>
      <c r="F10" s="10"/>
      <c r="G10" s="18"/>
      <c r="H10" s="17"/>
      <c r="I10" s="10"/>
      <c r="J10" s="18"/>
      <c r="K10" s="30"/>
      <c r="L10" s="33">
        <v>2</v>
      </c>
      <c r="M10" s="12"/>
    </row>
    <row r="11" spans="1:13" s="13" customFormat="1" ht="30.75" customHeight="1" x14ac:dyDescent="0.25">
      <c r="A11" s="21"/>
      <c r="B11" s="19"/>
      <c r="C11" s="4"/>
      <c r="D11" s="20"/>
      <c r="E11" s="17"/>
      <c r="F11" s="10"/>
      <c r="G11" s="18"/>
      <c r="H11" s="17"/>
      <c r="I11" s="10"/>
      <c r="J11" s="18"/>
      <c r="K11" s="30"/>
      <c r="L11" s="33">
        <v>3</v>
      </c>
      <c r="M11" s="12"/>
    </row>
    <row r="12" spans="1:13" s="13" customFormat="1" ht="30.75" customHeight="1" x14ac:dyDescent="0.25">
      <c r="A12" s="21"/>
      <c r="B12" s="19"/>
      <c r="C12" s="4"/>
      <c r="D12" s="20"/>
      <c r="E12" s="17"/>
      <c r="F12" s="10"/>
      <c r="G12" s="18"/>
      <c r="H12" s="17"/>
      <c r="I12" s="10"/>
      <c r="J12" s="18"/>
      <c r="K12" s="30"/>
      <c r="L12" s="33">
        <v>4</v>
      </c>
      <c r="M12" s="12"/>
    </row>
    <row r="13" spans="1:13" s="13" customFormat="1" ht="30.75" customHeight="1" x14ac:dyDescent="0.25">
      <c r="A13" s="21"/>
      <c r="B13" s="19"/>
      <c r="C13" s="4"/>
      <c r="D13" s="20"/>
      <c r="E13" s="17"/>
      <c r="F13" s="10"/>
      <c r="G13" s="18"/>
      <c r="H13" s="17"/>
      <c r="I13" s="10"/>
      <c r="J13" s="18"/>
      <c r="K13" s="30"/>
      <c r="L13" s="33">
        <v>5</v>
      </c>
      <c r="M13" s="12"/>
    </row>
    <row r="14" spans="1:13" s="13" customFormat="1" ht="30.75" customHeight="1" x14ac:dyDescent="0.25">
      <c r="A14" s="21"/>
      <c r="B14" s="19"/>
      <c r="C14" s="4"/>
      <c r="D14" s="20"/>
      <c r="E14" s="17"/>
      <c r="F14" s="10"/>
      <c r="G14" s="18"/>
      <c r="H14" s="17"/>
      <c r="I14" s="10"/>
      <c r="J14" s="18"/>
      <c r="K14" s="30"/>
      <c r="L14" s="33">
        <v>6</v>
      </c>
      <c r="M14" s="12"/>
    </row>
    <row r="15" spans="1:13" s="13" customFormat="1" ht="30.75" customHeight="1" x14ac:dyDescent="0.25">
      <c r="A15" s="21"/>
      <c r="B15" s="19"/>
      <c r="C15" s="4"/>
      <c r="D15" s="20"/>
      <c r="E15" s="17"/>
      <c r="F15" s="10"/>
      <c r="G15" s="18"/>
      <c r="H15" s="17"/>
      <c r="I15" s="10"/>
      <c r="J15" s="18"/>
      <c r="K15" s="30"/>
      <c r="L15" s="33">
        <v>7</v>
      </c>
      <c r="M15" s="12"/>
    </row>
    <row r="16" spans="1:13" s="13" customFormat="1" ht="30.75" customHeight="1" x14ac:dyDescent="0.25">
      <c r="A16" s="21"/>
      <c r="B16" s="19"/>
      <c r="C16" s="4"/>
      <c r="D16" s="20"/>
      <c r="E16" s="17"/>
      <c r="F16" s="10"/>
      <c r="G16" s="18"/>
      <c r="H16" s="17"/>
      <c r="I16" s="10"/>
      <c r="J16" s="18"/>
      <c r="K16" s="30"/>
      <c r="L16" s="33">
        <v>8</v>
      </c>
      <c r="M16" s="12"/>
    </row>
    <row r="17" spans="1:13" s="13" customFormat="1" ht="30.75" customHeight="1" x14ac:dyDescent="0.25">
      <c r="A17" s="21"/>
      <c r="B17" s="19"/>
      <c r="C17" s="4"/>
      <c r="D17" s="20"/>
      <c r="E17" s="17"/>
      <c r="F17" s="10"/>
      <c r="G17" s="18"/>
      <c r="H17" s="17"/>
      <c r="I17" s="10"/>
      <c r="J17" s="18"/>
      <c r="K17" s="30"/>
      <c r="L17" s="33">
        <v>9</v>
      </c>
      <c r="M17" s="12"/>
    </row>
    <row r="18" spans="1:13" s="13" customFormat="1" ht="30.75" customHeight="1" x14ac:dyDescent="0.25">
      <c r="A18" s="21"/>
      <c r="B18" s="19"/>
      <c r="C18" s="4"/>
      <c r="D18" s="20"/>
      <c r="E18" s="17"/>
      <c r="F18" s="10"/>
      <c r="G18" s="18"/>
      <c r="H18" s="17"/>
      <c r="I18" s="10"/>
      <c r="J18" s="18"/>
      <c r="K18" s="30"/>
      <c r="L18" s="33">
        <v>10</v>
      </c>
      <c r="M18" s="12"/>
    </row>
    <row r="19" spans="1:13" s="13" customFormat="1" ht="30.75" customHeight="1" x14ac:dyDescent="0.25">
      <c r="A19" s="21"/>
      <c r="B19" s="19"/>
      <c r="C19" s="4"/>
      <c r="D19" s="20"/>
      <c r="E19" s="17"/>
      <c r="F19" s="10"/>
      <c r="G19" s="18"/>
      <c r="H19" s="17"/>
      <c r="I19" s="10"/>
      <c r="J19" s="18"/>
      <c r="K19" s="30"/>
      <c r="L19" s="33">
        <v>11</v>
      </c>
      <c r="M19" s="12"/>
    </row>
    <row r="20" spans="1:13" s="13" customFormat="1" ht="30.75" customHeight="1" x14ac:dyDescent="0.25">
      <c r="A20" s="116"/>
      <c r="B20" s="117"/>
      <c r="C20" s="117"/>
      <c r="D20" s="4"/>
      <c r="E20" s="10"/>
      <c r="F20" s="10"/>
      <c r="G20" s="10"/>
      <c r="H20" s="10"/>
      <c r="I20" s="10"/>
      <c r="J20" s="10"/>
      <c r="K20" s="32"/>
      <c r="L20" s="34">
        <v>12</v>
      </c>
      <c r="M20" s="12"/>
    </row>
    <row r="21" spans="1:13" s="13" customFormat="1" ht="30.75" customHeight="1" x14ac:dyDescent="0.25">
      <c r="A21" s="120">
        <f t="shared" ref="A21:I21" si="0">SUM(A9:A20)</f>
        <v>0</v>
      </c>
      <c r="B21" s="120">
        <f t="shared" si="0"/>
        <v>0</v>
      </c>
      <c r="C21" s="120">
        <f t="shared" si="0"/>
        <v>0</v>
      </c>
      <c r="D21" s="120">
        <f t="shared" si="0"/>
        <v>0</v>
      </c>
      <c r="E21" s="120">
        <f t="shared" si="0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>SUM(J9:J20)</f>
        <v>0</v>
      </c>
      <c r="K21" s="133" t="s">
        <v>96</v>
      </c>
      <c r="L21" s="132"/>
      <c r="M21" s="12"/>
    </row>
    <row r="22" spans="1:13" s="13" customFormat="1" ht="30.75" customHeight="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33" t="s">
        <v>97</v>
      </c>
      <c r="L22" s="132"/>
      <c r="M22" s="12"/>
    </row>
    <row r="23" spans="1:13" s="13" customFormat="1" ht="30.75" customHeight="1" x14ac:dyDescent="0.25">
      <c r="A23" s="120">
        <f t="shared" ref="A23:I23" si="1">A21-A22</f>
        <v>0</v>
      </c>
      <c r="B23" s="120">
        <f t="shared" si="1"/>
        <v>0</v>
      </c>
      <c r="C23" s="120">
        <f t="shared" si="1"/>
        <v>0</v>
      </c>
      <c r="D23" s="120">
        <f t="shared" si="1"/>
        <v>0</v>
      </c>
      <c r="E23" s="120">
        <f t="shared" si="1"/>
        <v>0</v>
      </c>
      <c r="F23" s="120">
        <f t="shared" si="1"/>
        <v>0</v>
      </c>
      <c r="G23" s="120">
        <f t="shared" si="1"/>
        <v>0</v>
      </c>
      <c r="H23" s="120">
        <f t="shared" si="1"/>
        <v>0</v>
      </c>
      <c r="I23" s="120">
        <f t="shared" si="1"/>
        <v>0</v>
      </c>
      <c r="J23" s="120">
        <f>J21-J22</f>
        <v>0</v>
      </c>
      <c r="K23" s="133" t="s">
        <v>98</v>
      </c>
      <c r="L23" s="132"/>
      <c r="M23" s="12"/>
    </row>
    <row r="24" spans="1:13" ht="30" customHeight="1" thickBot="1" x14ac:dyDescent="0.3">
      <c r="A24" s="118" t="str">
        <f t="shared" ref="A24:I24" si="2">IFERROR(A22/A23, " ")</f>
        <v xml:space="preserve"> </v>
      </c>
      <c r="B24" s="118" t="str">
        <f t="shared" si="2"/>
        <v xml:space="preserve"> </v>
      </c>
      <c r="C24" s="118" t="str">
        <f t="shared" si="2"/>
        <v xml:space="preserve"> </v>
      </c>
      <c r="D24" s="118" t="str">
        <f t="shared" si="2"/>
        <v xml:space="preserve"> </v>
      </c>
      <c r="E24" s="118" t="str">
        <f t="shared" si="2"/>
        <v xml:space="preserve"> </v>
      </c>
      <c r="F24" s="118" t="str">
        <f t="shared" si="2"/>
        <v xml:space="preserve"> </v>
      </c>
      <c r="G24" s="118" t="str">
        <f t="shared" si="2"/>
        <v xml:space="preserve"> </v>
      </c>
      <c r="H24" s="118" t="str">
        <f t="shared" si="2"/>
        <v xml:space="preserve"> </v>
      </c>
      <c r="I24" s="118" t="str">
        <f t="shared" si="2"/>
        <v xml:space="preserve"> </v>
      </c>
      <c r="J24" s="118" t="str">
        <f>IFERROR(J22/J23, " ")</f>
        <v xml:space="preserve"> </v>
      </c>
      <c r="K24" s="132" t="s">
        <v>99</v>
      </c>
      <c r="L24" s="132"/>
    </row>
    <row r="25" spans="1:13" ht="35.25" customHeight="1" x14ac:dyDescent="0.25">
      <c r="C25" s="134" t="s">
        <v>35</v>
      </c>
      <c r="D25" s="134"/>
      <c r="E25" s="134"/>
      <c r="F25" s="134"/>
      <c r="G25" s="134"/>
      <c r="H25" s="134"/>
      <c r="I25" s="134"/>
      <c r="J25" s="134"/>
      <c r="K25" s="134"/>
      <c r="L25" s="14" t="s">
        <v>22</v>
      </c>
      <c r="M25" s="14"/>
    </row>
    <row r="26" spans="1:13" ht="36" x14ac:dyDescent="0.9">
      <c r="C26" s="137"/>
      <c r="D26" s="137"/>
      <c r="E26" s="138" t="s">
        <v>24</v>
      </c>
      <c r="F26" s="138"/>
      <c r="G26" s="137"/>
      <c r="H26" s="137"/>
      <c r="I26" s="136" t="s">
        <v>23</v>
      </c>
      <c r="J26" s="136"/>
      <c r="K26" s="136"/>
      <c r="L26" s="14" t="s">
        <v>22</v>
      </c>
    </row>
  </sheetData>
  <protectedRanges>
    <protectedRange sqref="D10" name="august_1"/>
    <protectedRange sqref="D12:D19" name="may_1_1"/>
    <protectedRange sqref="D11" name="Range6_5"/>
  </protectedRanges>
  <mergeCells count="19">
    <mergeCell ref="K21:L21"/>
    <mergeCell ref="K22:L22"/>
    <mergeCell ref="K23:L23"/>
    <mergeCell ref="J1:L1"/>
    <mergeCell ref="K24:L24"/>
    <mergeCell ref="A2:L2"/>
    <mergeCell ref="B7:D7"/>
    <mergeCell ref="E7:G7"/>
    <mergeCell ref="H7:J7"/>
    <mergeCell ref="K7:L7"/>
    <mergeCell ref="K4:L4"/>
    <mergeCell ref="K5:L5"/>
    <mergeCell ref="C3:I4"/>
    <mergeCell ref="C5:I5"/>
    <mergeCell ref="C25:K25"/>
    <mergeCell ref="C26:D26"/>
    <mergeCell ref="E26:F26"/>
    <mergeCell ref="G26:H26"/>
    <mergeCell ref="I26:K26"/>
  </mergeCells>
  <pageMargins left="0" right="0" top="0" bottom="0" header="0" footer="0"/>
  <pageSetup paperSize="9" scale="64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E19" zoomScale="90" zoomScaleNormal="80" zoomScaleSheetLayoutView="80" zoomScalePageLayoutView="90" workbookViewId="0">
      <selection activeCell="H8" sqref="H8"/>
    </sheetView>
  </sheetViews>
  <sheetFormatPr defaultRowHeight="15" x14ac:dyDescent="0.25"/>
  <cols>
    <col min="1" max="1" width="21.85546875" customWidth="1"/>
    <col min="2" max="2" width="36.85546875" customWidth="1"/>
    <col min="3" max="3" width="21.5703125" customWidth="1"/>
    <col min="4" max="4" width="17.140625" customWidth="1"/>
    <col min="5" max="5" width="19.140625" customWidth="1"/>
    <col min="6" max="6" width="17.42578125" customWidth="1"/>
    <col min="7" max="7" width="14.28515625" customWidth="1"/>
    <col min="8" max="8" width="13.7109375" customWidth="1"/>
    <col min="9" max="9" width="18.42578125" customWidth="1"/>
    <col min="10" max="10" width="12.140625" customWidth="1"/>
    <col min="11" max="11" width="14.7109375" customWidth="1"/>
    <col min="12" max="12" width="7.42578125" customWidth="1"/>
  </cols>
  <sheetData>
    <row r="1" spans="1:13" ht="28.5" x14ac:dyDescent="0.25">
      <c r="A1" s="41" t="s">
        <v>34</v>
      </c>
      <c r="E1" t="s">
        <v>117</v>
      </c>
      <c r="J1" s="121" t="s">
        <v>93</v>
      </c>
      <c r="K1" s="122"/>
      <c r="L1" s="123"/>
    </row>
    <row r="2" spans="1:13" ht="21.75" customHeight="1" x14ac:dyDescent="0.25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</row>
    <row r="3" spans="1:13" ht="30" customHeight="1" x14ac:dyDescent="0.25">
      <c r="A3" s="92"/>
      <c r="B3" s="87" t="s">
        <v>71</v>
      </c>
      <c r="C3" s="149" t="s">
        <v>3</v>
      </c>
      <c r="D3" s="149"/>
      <c r="E3" s="149"/>
      <c r="F3" s="149"/>
      <c r="G3" s="149"/>
      <c r="H3" s="149"/>
      <c r="I3" s="149"/>
      <c r="J3" s="88"/>
      <c r="K3" s="86"/>
      <c r="L3" s="86"/>
      <c r="M3" s="2"/>
    </row>
    <row r="4" spans="1:13" ht="30" customHeight="1" x14ac:dyDescent="0.9">
      <c r="A4" s="89"/>
      <c r="B4" s="90" t="s">
        <v>72</v>
      </c>
      <c r="C4" s="149"/>
      <c r="D4" s="149"/>
      <c r="E4" s="149"/>
      <c r="F4" s="149"/>
      <c r="G4" s="149"/>
      <c r="H4" s="149"/>
      <c r="I4" s="149"/>
      <c r="J4" s="91"/>
      <c r="K4" s="147" t="s">
        <v>81</v>
      </c>
      <c r="L4" s="147"/>
      <c r="M4" s="2"/>
    </row>
    <row r="5" spans="1:13" ht="30" customHeight="1" x14ac:dyDescent="0.9">
      <c r="A5" s="92"/>
      <c r="B5" s="93" t="s">
        <v>82</v>
      </c>
      <c r="C5" s="150" t="s">
        <v>79</v>
      </c>
      <c r="D5" s="150"/>
      <c r="E5" s="150"/>
      <c r="F5" s="150"/>
      <c r="G5" s="150"/>
      <c r="H5" s="150"/>
      <c r="I5" s="150"/>
      <c r="J5" s="94"/>
      <c r="K5" s="151" t="s">
        <v>83</v>
      </c>
      <c r="L5" s="151"/>
      <c r="M5" s="2"/>
    </row>
    <row r="6" spans="1:13" ht="7.5" customHeight="1" thickBot="1" x14ac:dyDescent="0.3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2"/>
    </row>
    <row r="7" spans="1:13" ht="21" customHeight="1" thickBot="1" x14ac:dyDescent="0.3">
      <c r="A7" s="98">
        <v>4</v>
      </c>
      <c r="B7" s="145">
        <v>3</v>
      </c>
      <c r="C7" s="143"/>
      <c r="D7" s="144"/>
      <c r="E7" s="140">
        <v>2</v>
      </c>
      <c r="F7" s="141"/>
      <c r="G7" s="142"/>
      <c r="H7" s="143">
        <v>1</v>
      </c>
      <c r="I7" s="143"/>
      <c r="J7" s="144"/>
      <c r="K7" s="146"/>
      <c r="L7" s="146"/>
      <c r="M7" s="2"/>
    </row>
    <row r="8" spans="1:13" ht="86.25" customHeight="1" x14ac:dyDescent="0.25">
      <c r="A8" s="77" t="s">
        <v>94</v>
      </c>
      <c r="B8" s="78" t="s">
        <v>9</v>
      </c>
      <c r="C8" s="79" t="s">
        <v>13</v>
      </c>
      <c r="D8" s="80" t="s">
        <v>80</v>
      </c>
      <c r="E8" s="78" t="s">
        <v>9</v>
      </c>
      <c r="F8" s="79" t="s">
        <v>11</v>
      </c>
      <c r="G8" s="80" t="s">
        <v>36</v>
      </c>
      <c r="H8" s="81" t="s">
        <v>12</v>
      </c>
      <c r="I8" s="82" t="s">
        <v>10</v>
      </c>
      <c r="J8" s="83" t="s">
        <v>2</v>
      </c>
      <c r="K8" s="76" t="s">
        <v>84</v>
      </c>
      <c r="L8" s="84" t="s">
        <v>1</v>
      </c>
      <c r="M8" s="2"/>
    </row>
    <row r="9" spans="1:13" s="13" customFormat="1" ht="30.75" customHeight="1" x14ac:dyDescent="0.25">
      <c r="A9" s="21"/>
      <c r="B9" s="19"/>
      <c r="C9" s="4"/>
      <c r="D9" s="20"/>
      <c r="E9" s="17"/>
      <c r="F9" s="10"/>
      <c r="G9" s="18"/>
      <c r="H9" s="17"/>
      <c r="I9" s="10"/>
      <c r="J9" s="18"/>
      <c r="K9" s="30"/>
      <c r="L9" s="33">
        <v>1</v>
      </c>
      <c r="M9" s="12"/>
    </row>
    <row r="10" spans="1:13" s="13" customFormat="1" ht="30.75" customHeight="1" x14ac:dyDescent="0.25">
      <c r="A10" s="21"/>
      <c r="B10" s="19"/>
      <c r="C10" s="4"/>
      <c r="D10" s="20"/>
      <c r="E10" s="17"/>
      <c r="F10" s="10"/>
      <c r="G10" s="18"/>
      <c r="H10" s="17"/>
      <c r="I10" s="10"/>
      <c r="J10" s="18"/>
      <c r="K10" s="30"/>
      <c r="L10" s="33">
        <v>2</v>
      </c>
      <c r="M10" s="12"/>
    </row>
    <row r="11" spans="1:13" s="13" customFormat="1" ht="30.75" customHeight="1" x14ac:dyDescent="0.25">
      <c r="A11" s="21"/>
      <c r="B11" s="19"/>
      <c r="C11" s="4"/>
      <c r="D11" s="20"/>
      <c r="E11" s="17"/>
      <c r="F11" s="10"/>
      <c r="G11" s="18"/>
      <c r="H11" s="17"/>
      <c r="I11" s="10"/>
      <c r="J11" s="18"/>
      <c r="K11" s="30"/>
      <c r="L11" s="33">
        <v>3</v>
      </c>
      <c r="M11" s="12"/>
    </row>
    <row r="12" spans="1:13" s="13" customFormat="1" ht="30.75" customHeight="1" x14ac:dyDescent="0.25">
      <c r="A12" s="21"/>
      <c r="B12" s="19"/>
      <c r="C12" s="4"/>
      <c r="D12" s="20"/>
      <c r="E12" s="17"/>
      <c r="F12" s="10"/>
      <c r="G12" s="18"/>
      <c r="H12" s="17"/>
      <c r="I12" s="10"/>
      <c r="J12" s="18"/>
      <c r="K12" s="30"/>
      <c r="L12" s="33">
        <v>4</v>
      </c>
      <c r="M12" s="12"/>
    </row>
    <row r="13" spans="1:13" s="13" customFormat="1" ht="30.75" customHeight="1" x14ac:dyDescent="0.25">
      <c r="A13" s="21"/>
      <c r="B13" s="19"/>
      <c r="C13" s="4"/>
      <c r="D13" s="20"/>
      <c r="E13" s="17"/>
      <c r="F13" s="10"/>
      <c r="G13" s="18"/>
      <c r="H13" s="17"/>
      <c r="I13" s="10"/>
      <c r="J13" s="18"/>
      <c r="K13" s="30"/>
      <c r="L13" s="33">
        <v>5</v>
      </c>
      <c r="M13" s="12"/>
    </row>
    <row r="14" spans="1:13" s="13" customFormat="1" ht="30.75" customHeight="1" x14ac:dyDescent="0.25">
      <c r="A14" s="21"/>
      <c r="B14" s="19"/>
      <c r="C14" s="4"/>
      <c r="D14" s="20"/>
      <c r="E14" s="17"/>
      <c r="F14" s="10"/>
      <c r="G14" s="18"/>
      <c r="H14" s="17"/>
      <c r="I14" s="10"/>
      <c r="J14" s="18"/>
      <c r="K14" s="30"/>
      <c r="L14" s="33">
        <v>6</v>
      </c>
      <c r="M14" s="12"/>
    </row>
    <row r="15" spans="1:13" s="13" customFormat="1" ht="30.75" customHeight="1" x14ac:dyDescent="0.25">
      <c r="A15" s="21"/>
      <c r="B15" s="19"/>
      <c r="C15" s="4"/>
      <c r="D15" s="20"/>
      <c r="E15" s="17"/>
      <c r="F15" s="10"/>
      <c r="G15" s="18"/>
      <c r="H15" s="17"/>
      <c r="I15" s="10"/>
      <c r="J15" s="18"/>
      <c r="K15" s="30"/>
      <c r="L15" s="33">
        <v>7</v>
      </c>
      <c r="M15" s="12"/>
    </row>
    <row r="16" spans="1:13" s="13" customFormat="1" ht="30.75" customHeight="1" x14ac:dyDescent="0.25">
      <c r="A16" s="21"/>
      <c r="B16" s="19"/>
      <c r="C16" s="4"/>
      <c r="D16" s="20"/>
      <c r="E16" s="17"/>
      <c r="F16" s="10"/>
      <c r="G16" s="18"/>
      <c r="H16" s="17"/>
      <c r="I16" s="10"/>
      <c r="J16" s="18"/>
      <c r="K16" s="30"/>
      <c r="L16" s="33">
        <v>8</v>
      </c>
      <c r="M16" s="12"/>
    </row>
    <row r="17" spans="1:13" s="13" customFormat="1" ht="30.75" customHeight="1" x14ac:dyDescent="0.25">
      <c r="A17" s="21"/>
      <c r="B17" s="19"/>
      <c r="C17" s="4"/>
      <c r="D17" s="20"/>
      <c r="E17" s="17"/>
      <c r="F17" s="10"/>
      <c r="G17" s="18"/>
      <c r="H17" s="17"/>
      <c r="I17" s="10"/>
      <c r="J17" s="18"/>
      <c r="K17" s="30"/>
      <c r="L17" s="33">
        <v>9</v>
      </c>
      <c r="M17" s="12"/>
    </row>
    <row r="18" spans="1:13" s="13" customFormat="1" ht="30.75" customHeight="1" x14ac:dyDescent="0.25">
      <c r="A18" s="21"/>
      <c r="B18" s="19"/>
      <c r="C18" s="4"/>
      <c r="D18" s="20"/>
      <c r="E18" s="17"/>
      <c r="F18" s="10"/>
      <c r="G18" s="18"/>
      <c r="H18" s="17"/>
      <c r="I18" s="10"/>
      <c r="J18" s="18"/>
      <c r="K18" s="30"/>
      <c r="L18" s="33">
        <v>10</v>
      </c>
      <c r="M18" s="12"/>
    </row>
    <row r="19" spans="1:13" s="13" customFormat="1" ht="30.75" customHeight="1" x14ac:dyDescent="0.25">
      <c r="A19" s="21"/>
      <c r="B19" s="19"/>
      <c r="C19" s="4"/>
      <c r="D19" s="20"/>
      <c r="E19" s="17"/>
      <c r="F19" s="10"/>
      <c r="G19" s="18"/>
      <c r="H19" s="17"/>
      <c r="I19" s="10"/>
      <c r="J19" s="18"/>
      <c r="K19" s="30"/>
      <c r="L19" s="33">
        <v>11</v>
      </c>
      <c r="M19" s="12"/>
    </row>
    <row r="20" spans="1:13" s="13" customFormat="1" ht="30.75" customHeight="1" x14ac:dyDescent="0.25">
      <c r="A20" s="116"/>
      <c r="B20" s="117"/>
      <c r="C20" s="117"/>
      <c r="D20" s="4"/>
      <c r="E20" s="10"/>
      <c r="F20" s="10"/>
      <c r="G20" s="10"/>
      <c r="H20" s="10"/>
      <c r="I20" s="10"/>
      <c r="J20" s="10"/>
      <c r="K20" s="32"/>
      <c r="L20" s="34">
        <v>12</v>
      </c>
      <c r="M20" s="12"/>
    </row>
    <row r="21" spans="1:13" s="13" customFormat="1" ht="30.75" customHeight="1" x14ac:dyDescent="0.25">
      <c r="A21" s="120">
        <f t="shared" ref="A21:I21" si="0">SUM(A9:A20)</f>
        <v>0</v>
      </c>
      <c r="B21" s="120">
        <f t="shared" si="0"/>
        <v>0</v>
      </c>
      <c r="C21" s="120">
        <f t="shared" si="0"/>
        <v>0</v>
      </c>
      <c r="D21" s="120">
        <f t="shared" si="0"/>
        <v>0</v>
      </c>
      <c r="E21" s="120">
        <f t="shared" si="0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>SUM(J9:J20)</f>
        <v>0</v>
      </c>
      <c r="K21" s="133" t="s">
        <v>96</v>
      </c>
      <c r="L21" s="132"/>
      <c r="M21" s="12"/>
    </row>
    <row r="22" spans="1:13" s="13" customFormat="1" ht="30.75" customHeight="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33" t="s">
        <v>97</v>
      </c>
      <c r="L22" s="132"/>
      <c r="M22" s="12"/>
    </row>
    <row r="23" spans="1:13" s="13" customFormat="1" ht="30.75" customHeight="1" x14ac:dyDescent="0.25">
      <c r="A23" s="120">
        <f t="shared" ref="A23:I23" si="1">A21-A22</f>
        <v>0</v>
      </c>
      <c r="B23" s="120">
        <f t="shared" si="1"/>
        <v>0</v>
      </c>
      <c r="C23" s="120">
        <f t="shared" si="1"/>
        <v>0</v>
      </c>
      <c r="D23" s="120">
        <f t="shared" si="1"/>
        <v>0</v>
      </c>
      <c r="E23" s="120">
        <f t="shared" si="1"/>
        <v>0</v>
      </c>
      <c r="F23" s="120">
        <f t="shared" si="1"/>
        <v>0</v>
      </c>
      <c r="G23" s="120">
        <f t="shared" si="1"/>
        <v>0</v>
      </c>
      <c r="H23" s="120">
        <f t="shared" si="1"/>
        <v>0</v>
      </c>
      <c r="I23" s="120">
        <f t="shared" si="1"/>
        <v>0</v>
      </c>
      <c r="J23" s="120">
        <f>J21-J22</f>
        <v>0</v>
      </c>
      <c r="K23" s="133" t="s">
        <v>98</v>
      </c>
      <c r="L23" s="132"/>
      <c r="M23" s="12"/>
    </row>
    <row r="24" spans="1:13" ht="30" customHeight="1" thickBot="1" x14ac:dyDescent="0.3">
      <c r="A24" s="118" t="str">
        <f t="shared" ref="A24:I24" si="2">IFERROR(A22/A23, " ")</f>
        <v xml:space="preserve"> </v>
      </c>
      <c r="B24" s="118" t="str">
        <f t="shared" si="2"/>
        <v xml:space="preserve"> </v>
      </c>
      <c r="C24" s="118" t="str">
        <f t="shared" si="2"/>
        <v xml:space="preserve"> </v>
      </c>
      <c r="D24" s="118" t="str">
        <f t="shared" si="2"/>
        <v xml:space="preserve"> </v>
      </c>
      <c r="E24" s="118" t="str">
        <f t="shared" si="2"/>
        <v xml:space="preserve"> </v>
      </c>
      <c r="F24" s="118" t="str">
        <f t="shared" si="2"/>
        <v xml:space="preserve"> </v>
      </c>
      <c r="G24" s="118" t="str">
        <f t="shared" si="2"/>
        <v xml:space="preserve"> </v>
      </c>
      <c r="H24" s="118" t="str">
        <f t="shared" si="2"/>
        <v xml:space="preserve"> </v>
      </c>
      <c r="I24" s="118" t="str">
        <f t="shared" si="2"/>
        <v xml:space="preserve"> </v>
      </c>
      <c r="J24" s="118" t="str">
        <f>IFERROR(J22/J23, " ")</f>
        <v xml:space="preserve"> </v>
      </c>
      <c r="K24" s="132" t="s">
        <v>99</v>
      </c>
      <c r="L24" s="132"/>
    </row>
    <row r="25" spans="1:13" ht="35.25" customHeight="1" x14ac:dyDescent="0.25">
      <c r="C25" s="152" t="s">
        <v>78</v>
      </c>
      <c r="D25" s="152"/>
      <c r="E25" s="152"/>
      <c r="F25" s="152"/>
      <c r="G25" s="152"/>
      <c r="H25" s="152"/>
      <c r="I25" s="152"/>
      <c r="J25" s="152"/>
      <c r="K25" s="152"/>
      <c r="L25" s="14" t="s">
        <v>22</v>
      </c>
      <c r="M25" s="14"/>
    </row>
    <row r="26" spans="1:13" ht="36" x14ac:dyDescent="0.9">
      <c r="C26" s="137"/>
      <c r="D26" s="137"/>
      <c r="E26" s="138" t="s">
        <v>24</v>
      </c>
      <c r="F26" s="138"/>
      <c r="G26" s="137"/>
      <c r="H26" s="137"/>
      <c r="I26" s="136" t="s">
        <v>23</v>
      </c>
      <c r="J26" s="136"/>
      <c r="K26" s="136"/>
      <c r="L26" s="14" t="s">
        <v>22</v>
      </c>
    </row>
  </sheetData>
  <protectedRanges>
    <protectedRange sqref="D10" name="august_1"/>
    <protectedRange sqref="D12:D19" name="may_1_1"/>
    <protectedRange sqref="D11" name="Range6_5"/>
  </protectedRanges>
  <mergeCells count="19">
    <mergeCell ref="K21:L21"/>
    <mergeCell ref="K22:L22"/>
    <mergeCell ref="K23:L23"/>
    <mergeCell ref="J1:L1"/>
    <mergeCell ref="K24:L24"/>
    <mergeCell ref="A2:L2"/>
    <mergeCell ref="B7:D7"/>
    <mergeCell ref="E7:G7"/>
    <mergeCell ref="H7:J7"/>
    <mergeCell ref="K7:L7"/>
    <mergeCell ref="K4:L4"/>
    <mergeCell ref="K5:L5"/>
    <mergeCell ref="C3:I4"/>
    <mergeCell ref="C5:I5"/>
    <mergeCell ref="C25:K25"/>
    <mergeCell ref="C26:D26"/>
    <mergeCell ref="E26:F26"/>
    <mergeCell ref="G26:H26"/>
    <mergeCell ref="I26:K26"/>
  </mergeCells>
  <pageMargins left="0" right="0" top="0" bottom="0" header="0" footer="0"/>
  <pageSetup paperSize="9" scale="67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E10" zoomScale="90" zoomScaleNormal="80" zoomScaleSheetLayoutView="80" zoomScalePageLayoutView="90" workbookViewId="0">
      <selection activeCell="K14" sqref="K14:K15"/>
    </sheetView>
  </sheetViews>
  <sheetFormatPr defaultRowHeight="15" x14ac:dyDescent="0.25"/>
  <cols>
    <col min="1" max="1" width="21.85546875" customWidth="1"/>
    <col min="2" max="2" width="36.85546875" customWidth="1"/>
    <col min="3" max="3" width="21.5703125" customWidth="1"/>
    <col min="4" max="4" width="17.140625" customWidth="1"/>
    <col min="5" max="5" width="19.140625" customWidth="1"/>
    <col min="6" max="6" width="17.42578125" customWidth="1"/>
    <col min="7" max="7" width="14.28515625" customWidth="1"/>
    <col min="8" max="8" width="13.7109375" customWidth="1"/>
    <col min="9" max="9" width="18.42578125" customWidth="1"/>
    <col min="10" max="10" width="12.140625" customWidth="1"/>
    <col min="11" max="11" width="14.85546875" customWidth="1"/>
    <col min="12" max="12" width="7.42578125" customWidth="1"/>
  </cols>
  <sheetData>
    <row r="1" spans="1:13" ht="28.5" x14ac:dyDescent="0.25">
      <c r="A1" s="85" t="s">
        <v>34</v>
      </c>
      <c r="B1" s="86"/>
      <c r="C1" s="86"/>
      <c r="D1" s="86"/>
      <c r="E1" s="86" t="s">
        <v>116</v>
      </c>
      <c r="F1" s="86"/>
      <c r="G1" s="86"/>
      <c r="H1" s="86"/>
      <c r="I1" s="86"/>
      <c r="J1" s="153" t="s">
        <v>93</v>
      </c>
      <c r="K1" s="154"/>
      <c r="L1" s="155"/>
    </row>
    <row r="2" spans="1:13" ht="21.75" customHeight="1" x14ac:dyDescent="0.25">
      <c r="A2" s="156" t="s">
        <v>32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2"/>
    </row>
    <row r="3" spans="1:13" ht="30" customHeight="1" x14ac:dyDescent="0.25">
      <c r="A3" s="92"/>
      <c r="B3" s="87" t="s">
        <v>71</v>
      </c>
      <c r="C3" s="149" t="s">
        <v>3</v>
      </c>
      <c r="D3" s="149"/>
      <c r="E3" s="149"/>
      <c r="F3" s="149"/>
      <c r="G3" s="149"/>
      <c r="H3" s="149"/>
      <c r="I3" s="149"/>
      <c r="J3" s="88"/>
      <c r="K3" s="86"/>
      <c r="L3" s="86"/>
      <c r="M3" s="2"/>
    </row>
    <row r="4" spans="1:13" ht="30" customHeight="1" x14ac:dyDescent="0.9">
      <c r="A4" s="89"/>
      <c r="B4" s="90" t="s">
        <v>72</v>
      </c>
      <c r="C4" s="149"/>
      <c r="D4" s="149"/>
      <c r="E4" s="149"/>
      <c r="F4" s="149"/>
      <c r="G4" s="149"/>
      <c r="H4" s="149"/>
      <c r="I4" s="149"/>
      <c r="J4" s="91"/>
      <c r="K4" s="147" t="s">
        <v>37</v>
      </c>
      <c r="L4" s="147"/>
      <c r="M4" s="2"/>
    </row>
    <row r="5" spans="1:13" ht="30" customHeight="1" x14ac:dyDescent="0.9">
      <c r="A5" s="92"/>
      <c r="B5" s="93" t="s">
        <v>74</v>
      </c>
      <c r="C5" s="150" t="s">
        <v>73</v>
      </c>
      <c r="D5" s="150"/>
      <c r="E5" s="150"/>
      <c r="F5" s="150"/>
      <c r="G5" s="150"/>
      <c r="H5" s="150"/>
      <c r="I5" s="150"/>
      <c r="J5" s="94"/>
      <c r="K5" s="151" t="s">
        <v>5</v>
      </c>
      <c r="L5" s="151"/>
      <c r="M5" s="2"/>
    </row>
    <row r="6" spans="1:13" ht="7.5" customHeight="1" thickBot="1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2"/>
    </row>
    <row r="7" spans="1:13" ht="21" customHeight="1" thickBot="1" x14ac:dyDescent="0.3">
      <c r="A7" s="23">
        <v>4</v>
      </c>
      <c r="B7" s="157">
        <v>3</v>
      </c>
      <c r="C7" s="158"/>
      <c r="D7" s="159"/>
      <c r="E7" s="160">
        <v>2</v>
      </c>
      <c r="F7" s="161"/>
      <c r="G7" s="162"/>
      <c r="H7" s="158">
        <v>1</v>
      </c>
      <c r="I7" s="158"/>
      <c r="J7" s="159"/>
      <c r="K7" s="163"/>
      <c r="L7" s="163"/>
      <c r="M7" s="2"/>
    </row>
    <row r="8" spans="1:13" ht="86.25" customHeight="1" x14ac:dyDescent="0.25">
      <c r="A8" s="77" t="s">
        <v>94</v>
      </c>
      <c r="B8" s="78" t="s">
        <v>9</v>
      </c>
      <c r="C8" s="79" t="s">
        <v>13</v>
      </c>
      <c r="D8" s="80" t="s">
        <v>75</v>
      </c>
      <c r="E8" s="78" t="s">
        <v>9</v>
      </c>
      <c r="F8" s="79" t="s">
        <v>11</v>
      </c>
      <c r="G8" s="80" t="s">
        <v>36</v>
      </c>
      <c r="H8" s="81" t="s">
        <v>12</v>
      </c>
      <c r="I8" s="82" t="s">
        <v>10</v>
      </c>
      <c r="J8" s="83" t="s">
        <v>2</v>
      </c>
      <c r="K8" s="76" t="s">
        <v>76</v>
      </c>
      <c r="L8" s="84" t="s">
        <v>1</v>
      </c>
      <c r="M8" s="2"/>
    </row>
    <row r="9" spans="1:13" s="13" customFormat="1" ht="30.75" customHeight="1" x14ac:dyDescent="0.25">
      <c r="A9" s="21"/>
      <c r="B9" s="19"/>
      <c r="C9" s="4"/>
      <c r="D9" s="20"/>
      <c r="E9" s="17"/>
      <c r="F9" s="10"/>
      <c r="G9" s="18"/>
      <c r="H9" s="17"/>
      <c r="I9" s="10"/>
      <c r="J9" s="18"/>
      <c r="K9" s="30"/>
      <c r="L9" s="33">
        <v>1</v>
      </c>
      <c r="M9" s="12"/>
    </row>
    <row r="10" spans="1:13" s="13" customFormat="1" ht="30.75" customHeight="1" x14ac:dyDescent="0.25">
      <c r="A10" s="21"/>
      <c r="B10" s="19"/>
      <c r="C10" s="4"/>
      <c r="D10" s="20"/>
      <c r="E10" s="17"/>
      <c r="F10" s="10"/>
      <c r="G10" s="18"/>
      <c r="H10" s="17"/>
      <c r="I10" s="10"/>
      <c r="J10" s="18"/>
      <c r="K10" s="30"/>
      <c r="L10" s="33">
        <v>2</v>
      </c>
      <c r="M10" s="12"/>
    </row>
    <row r="11" spans="1:13" s="13" customFormat="1" ht="30.75" customHeight="1" x14ac:dyDescent="0.25">
      <c r="A11" s="21"/>
      <c r="B11" s="19"/>
      <c r="C11" s="4"/>
      <c r="D11" s="20"/>
      <c r="E11" s="17"/>
      <c r="F11" s="10"/>
      <c r="G11" s="18"/>
      <c r="H11" s="17"/>
      <c r="I11" s="10"/>
      <c r="J11" s="18"/>
      <c r="K11" s="30"/>
      <c r="L11" s="33">
        <v>3</v>
      </c>
      <c r="M11" s="12"/>
    </row>
    <row r="12" spans="1:13" s="13" customFormat="1" ht="30.75" customHeight="1" x14ac:dyDescent="0.25">
      <c r="A12" s="21"/>
      <c r="B12" s="19"/>
      <c r="C12" s="4"/>
      <c r="D12" s="20"/>
      <c r="E12" s="17"/>
      <c r="F12" s="10"/>
      <c r="G12" s="18"/>
      <c r="H12" s="17"/>
      <c r="I12" s="10"/>
      <c r="J12" s="18"/>
      <c r="K12" s="30"/>
      <c r="L12" s="33">
        <v>4</v>
      </c>
      <c r="M12" s="12"/>
    </row>
    <row r="13" spans="1:13" s="13" customFormat="1" ht="30.75" customHeight="1" x14ac:dyDescent="0.25">
      <c r="A13" s="21"/>
      <c r="B13" s="19"/>
      <c r="C13" s="4"/>
      <c r="D13" s="20"/>
      <c r="E13" s="17"/>
      <c r="F13" s="10"/>
      <c r="G13" s="18"/>
      <c r="H13" s="17"/>
      <c r="I13" s="10"/>
      <c r="J13" s="18"/>
      <c r="K13" s="30"/>
      <c r="L13" s="33">
        <v>5</v>
      </c>
      <c r="M13" s="12"/>
    </row>
    <row r="14" spans="1:13" s="13" customFormat="1" ht="30.75" customHeight="1" x14ac:dyDescent="0.25">
      <c r="A14" s="21"/>
      <c r="B14" s="19"/>
      <c r="C14" s="4"/>
      <c r="D14" s="20"/>
      <c r="E14" s="17"/>
      <c r="F14" s="10"/>
      <c r="G14" s="18"/>
      <c r="H14" s="17"/>
      <c r="I14" s="10"/>
      <c r="J14" s="18"/>
      <c r="K14" s="30"/>
      <c r="L14" s="33">
        <v>6</v>
      </c>
      <c r="M14" s="12"/>
    </row>
    <row r="15" spans="1:13" s="13" customFormat="1" ht="30.75" customHeight="1" x14ac:dyDescent="0.25">
      <c r="A15" s="21"/>
      <c r="B15" s="19"/>
      <c r="C15" s="4"/>
      <c r="D15" s="20"/>
      <c r="E15" s="17"/>
      <c r="F15" s="10"/>
      <c r="G15" s="18"/>
      <c r="H15" s="17"/>
      <c r="I15" s="10"/>
      <c r="J15" s="18"/>
      <c r="K15" s="30"/>
      <c r="L15" s="33">
        <v>7</v>
      </c>
      <c r="M15" s="12"/>
    </row>
    <row r="16" spans="1:13" s="13" customFormat="1" ht="30.75" customHeight="1" x14ac:dyDescent="0.25">
      <c r="A16" s="21"/>
      <c r="B16" s="19"/>
      <c r="C16" s="4"/>
      <c r="D16" s="20"/>
      <c r="E16" s="17"/>
      <c r="F16" s="10"/>
      <c r="G16" s="18"/>
      <c r="H16" s="17"/>
      <c r="I16" s="10"/>
      <c r="J16" s="18"/>
      <c r="K16" s="30"/>
      <c r="L16" s="33">
        <v>8</v>
      </c>
      <c r="M16" s="12"/>
    </row>
    <row r="17" spans="1:13" s="13" customFormat="1" ht="30.75" customHeight="1" x14ac:dyDescent="0.25">
      <c r="A17" s="21"/>
      <c r="B17" s="19"/>
      <c r="C17" s="4"/>
      <c r="D17" s="20"/>
      <c r="E17" s="17"/>
      <c r="F17" s="10"/>
      <c r="G17" s="18"/>
      <c r="H17" s="17"/>
      <c r="I17" s="10"/>
      <c r="J17" s="18"/>
      <c r="K17" s="30"/>
      <c r="L17" s="33">
        <v>9</v>
      </c>
      <c r="M17" s="12"/>
    </row>
    <row r="18" spans="1:13" s="13" customFormat="1" ht="30.75" customHeight="1" x14ac:dyDescent="0.25">
      <c r="A18" s="21"/>
      <c r="B18" s="19"/>
      <c r="C18" s="4"/>
      <c r="D18" s="20"/>
      <c r="E18" s="17"/>
      <c r="F18" s="10"/>
      <c r="G18" s="18"/>
      <c r="H18" s="17"/>
      <c r="I18" s="10"/>
      <c r="J18" s="18"/>
      <c r="K18" s="30"/>
      <c r="L18" s="33">
        <v>10</v>
      </c>
      <c r="M18" s="12"/>
    </row>
    <row r="19" spans="1:13" s="13" customFormat="1" ht="30.75" customHeight="1" x14ac:dyDescent="0.25">
      <c r="A19" s="21"/>
      <c r="B19" s="19"/>
      <c r="C19" s="4"/>
      <c r="D19" s="20"/>
      <c r="E19" s="17"/>
      <c r="F19" s="10"/>
      <c r="G19" s="18"/>
      <c r="H19" s="17"/>
      <c r="I19" s="10"/>
      <c r="J19" s="18"/>
      <c r="K19" s="30"/>
      <c r="L19" s="33">
        <v>11</v>
      </c>
      <c r="M19" s="12"/>
    </row>
    <row r="20" spans="1:13" s="13" customFormat="1" ht="30.75" customHeight="1" x14ac:dyDescent="0.25">
      <c r="A20" s="116"/>
      <c r="B20" s="117"/>
      <c r="C20" s="117"/>
      <c r="D20" s="4"/>
      <c r="E20" s="10"/>
      <c r="F20" s="10"/>
      <c r="G20" s="10"/>
      <c r="H20" s="10"/>
      <c r="I20" s="10"/>
      <c r="J20" s="10"/>
      <c r="K20" s="32"/>
      <c r="L20" s="34">
        <v>12</v>
      </c>
      <c r="M20" s="12"/>
    </row>
    <row r="21" spans="1:13" s="13" customFormat="1" ht="30.75" customHeight="1" x14ac:dyDescent="0.25">
      <c r="A21" s="120">
        <f t="shared" ref="A21:I21" si="0">SUM(A9:A20)</f>
        <v>0</v>
      </c>
      <c r="B21" s="120">
        <f t="shared" si="0"/>
        <v>0</v>
      </c>
      <c r="C21" s="120">
        <f t="shared" si="0"/>
        <v>0</v>
      </c>
      <c r="D21" s="120">
        <f t="shared" si="0"/>
        <v>0</v>
      </c>
      <c r="E21" s="120">
        <f t="shared" si="0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>SUM(J9:J20)</f>
        <v>0</v>
      </c>
      <c r="K21" s="133" t="s">
        <v>96</v>
      </c>
      <c r="L21" s="132"/>
      <c r="M21" s="12"/>
    </row>
    <row r="22" spans="1:13" s="13" customFormat="1" ht="30.75" customHeight="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33" t="s">
        <v>97</v>
      </c>
      <c r="L22" s="132"/>
      <c r="M22" s="12"/>
    </row>
    <row r="23" spans="1:13" s="13" customFormat="1" ht="30.75" customHeight="1" x14ac:dyDescent="0.25">
      <c r="A23" s="120">
        <f t="shared" ref="A23:I23" si="1">A21-A22</f>
        <v>0</v>
      </c>
      <c r="B23" s="120">
        <f t="shared" si="1"/>
        <v>0</v>
      </c>
      <c r="C23" s="120">
        <f t="shared" si="1"/>
        <v>0</v>
      </c>
      <c r="D23" s="120">
        <f t="shared" si="1"/>
        <v>0</v>
      </c>
      <c r="E23" s="120">
        <f t="shared" si="1"/>
        <v>0</v>
      </c>
      <c r="F23" s="120">
        <f t="shared" si="1"/>
        <v>0</v>
      </c>
      <c r="G23" s="120">
        <f t="shared" si="1"/>
        <v>0</v>
      </c>
      <c r="H23" s="120">
        <f t="shared" si="1"/>
        <v>0</v>
      </c>
      <c r="I23" s="120">
        <f t="shared" si="1"/>
        <v>0</v>
      </c>
      <c r="J23" s="120">
        <f>J21-J22</f>
        <v>0</v>
      </c>
      <c r="K23" s="133" t="s">
        <v>98</v>
      </c>
      <c r="L23" s="132"/>
      <c r="M23" s="12"/>
    </row>
    <row r="24" spans="1:13" ht="30" customHeight="1" thickBot="1" x14ac:dyDescent="0.3">
      <c r="A24" s="118" t="str">
        <f t="shared" ref="A24:I24" si="2">IFERROR(A22/A23, " ")</f>
        <v xml:space="preserve"> </v>
      </c>
      <c r="B24" s="118" t="str">
        <f t="shared" si="2"/>
        <v xml:space="preserve"> </v>
      </c>
      <c r="C24" s="118" t="str">
        <f t="shared" si="2"/>
        <v xml:space="preserve"> </v>
      </c>
      <c r="D24" s="118" t="str">
        <f t="shared" si="2"/>
        <v xml:space="preserve"> </v>
      </c>
      <c r="E24" s="118" t="str">
        <f t="shared" si="2"/>
        <v xml:space="preserve"> </v>
      </c>
      <c r="F24" s="118" t="str">
        <f t="shared" si="2"/>
        <v xml:space="preserve"> </v>
      </c>
      <c r="G24" s="118" t="str">
        <f t="shared" si="2"/>
        <v xml:space="preserve"> </v>
      </c>
      <c r="H24" s="118" t="str">
        <f t="shared" si="2"/>
        <v xml:space="preserve"> </v>
      </c>
      <c r="I24" s="118" t="str">
        <f t="shared" si="2"/>
        <v xml:space="preserve"> </v>
      </c>
      <c r="J24" s="118" t="str">
        <f>IFERROR(J22/J23, " ")</f>
        <v xml:space="preserve"> </v>
      </c>
      <c r="K24" s="132" t="s">
        <v>99</v>
      </c>
      <c r="L24" s="132"/>
    </row>
    <row r="25" spans="1:13" ht="35.25" customHeight="1" x14ac:dyDescent="0.25">
      <c r="C25" s="152" t="s">
        <v>77</v>
      </c>
      <c r="D25" s="152"/>
      <c r="E25" s="152"/>
      <c r="F25" s="152"/>
      <c r="G25" s="152"/>
      <c r="H25" s="152"/>
      <c r="I25" s="152"/>
      <c r="J25" s="152"/>
      <c r="K25" s="152"/>
      <c r="L25" s="14" t="s">
        <v>22</v>
      </c>
      <c r="M25" s="14"/>
    </row>
    <row r="26" spans="1:13" ht="36" x14ac:dyDescent="0.9">
      <c r="C26" s="137"/>
      <c r="D26" s="137"/>
      <c r="E26" s="138" t="s">
        <v>24</v>
      </c>
      <c r="F26" s="138"/>
      <c r="G26" s="137"/>
      <c r="H26" s="137"/>
      <c r="I26" s="136" t="s">
        <v>23</v>
      </c>
      <c r="J26" s="136"/>
      <c r="K26" s="136"/>
      <c r="L26" s="14" t="s">
        <v>22</v>
      </c>
    </row>
  </sheetData>
  <protectedRanges>
    <protectedRange sqref="D10" name="august_1"/>
    <protectedRange sqref="D12:D19" name="may_1_1"/>
    <protectedRange sqref="D11" name="Range6_5"/>
  </protectedRanges>
  <mergeCells count="19">
    <mergeCell ref="C26:D26"/>
    <mergeCell ref="E26:F26"/>
    <mergeCell ref="G26:H26"/>
    <mergeCell ref="I26:K26"/>
    <mergeCell ref="B7:D7"/>
    <mergeCell ref="E7:G7"/>
    <mergeCell ref="H7:J7"/>
    <mergeCell ref="K7:L7"/>
    <mergeCell ref="K24:L24"/>
    <mergeCell ref="C25:K25"/>
    <mergeCell ref="K21:L21"/>
    <mergeCell ref="K22:L22"/>
    <mergeCell ref="K23:L23"/>
    <mergeCell ref="J1:L1"/>
    <mergeCell ref="A2:L2"/>
    <mergeCell ref="C3:I4"/>
    <mergeCell ref="K4:L4"/>
    <mergeCell ref="C5:I5"/>
    <mergeCell ref="K5:L5"/>
  </mergeCells>
  <pageMargins left="0" right="0" top="0" bottom="0" header="0" footer="0"/>
  <pageSetup paperSize="9" scale="67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D13" zoomScale="90" zoomScaleNormal="80" zoomScaleSheetLayoutView="80" zoomScalePageLayoutView="90" workbookViewId="0">
      <selection activeCell="C11" sqref="C11"/>
    </sheetView>
  </sheetViews>
  <sheetFormatPr defaultRowHeight="15" x14ac:dyDescent="0.25"/>
  <cols>
    <col min="1" max="1" width="21.85546875" customWidth="1"/>
    <col min="2" max="3" width="21.5703125" customWidth="1"/>
    <col min="4" max="4" width="18.140625" customWidth="1"/>
    <col min="5" max="5" width="19.140625" customWidth="1"/>
    <col min="6" max="6" width="17.42578125" customWidth="1"/>
    <col min="7" max="7" width="14.28515625" customWidth="1"/>
    <col min="8" max="8" width="13.7109375" customWidth="1"/>
    <col min="9" max="9" width="18.42578125" customWidth="1"/>
    <col min="10" max="10" width="12.140625" customWidth="1"/>
    <col min="11" max="11" width="12.7109375" customWidth="1"/>
    <col min="12" max="12" width="7.42578125" customWidth="1"/>
  </cols>
  <sheetData>
    <row r="1" spans="1:13" ht="28.5" x14ac:dyDescent="0.25">
      <c r="A1" s="41" t="s">
        <v>34</v>
      </c>
      <c r="E1" t="s">
        <v>115</v>
      </c>
      <c r="J1" s="121" t="s">
        <v>93</v>
      </c>
      <c r="K1" s="122"/>
      <c r="L1" s="123"/>
    </row>
    <row r="2" spans="1:13" ht="21.75" customHeight="1" x14ac:dyDescent="0.25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</row>
    <row r="3" spans="1:13" ht="30" customHeight="1" x14ac:dyDescent="0.25">
      <c r="A3" s="5"/>
      <c r="B3" s="15" t="s">
        <v>7</v>
      </c>
      <c r="C3" s="164" t="s">
        <v>3</v>
      </c>
      <c r="D3" s="164"/>
      <c r="E3" s="164"/>
      <c r="F3" s="164"/>
      <c r="G3" s="164"/>
      <c r="H3" s="164"/>
      <c r="I3" s="164"/>
      <c r="J3" s="164"/>
      <c r="M3" s="2"/>
    </row>
    <row r="4" spans="1:13" ht="30" customHeight="1" x14ac:dyDescent="0.9">
      <c r="A4" s="7"/>
      <c r="B4" s="11" t="s">
        <v>8</v>
      </c>
      <c r="C4" s="164"/>
      <c r="D4" s="164"/>
      <c r="E4" s="164"/>
      <c r="F4" s="164"/>
      <c r="G4" s="164"/>
      <c r="H4" s="164"/>
      <c r="I4" s="164"/>
      <c r="J4" s="164"/>
      <c r="K4" s="6"/>
      <c r="L4" s="8" t="s">
        <v>5</v>
      </c>
      <c r="M4" s="2"/>
    </row>
    <row r="5" spans="1:13" ht="30" customHeight="1" x14ac:dyDescent="0.9">
      <c r="A5" s="6"/>
      <c r="B5" s="16" t="s">
        <v>29</v>
      </c>
      <c r="C5" s="165" t="s">
        <v>15</v>
      </c>
      <c r="D5" s="165"/>
      <c r="E5" s="165"/>
      <c r="F5" s="165"/>
      <c r="G5" s="165"/>
      <c r="H5" s="165"/>
      <c r="I5" s="165"/>
      <c r="J5" s="165"/>
      <c r="K5" s="2"/>
      <c r="L5" s="9"/>
      <c r="M5" s="2"/>
    </row>
    <row r="6" spans="1:13" ht="7.5" customHeight="1" thickBot="1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2"/>
    </row>
    <row r="7" spans="1:13" ht="21" customHeight="1" thickBot="1" x14ac:dyDescent="0.3">
      <c r="A7" s="23">
        <v>4</v>
      </c>
      <c r="B7" s="157">
        <v>3</v>
      </c>
      <c r="C7" s="158"/>
      <c r="D7" s="159"/>
      <c r="E7" s="160">
        <v>2</v>
      </c>
      <c r="F7" s="161"/>
      <c r="G7" s="162"/>
      <c r="H7" s="158">
        <v>1</v>
      </c>
      <c r="I7" s="158"/>
      <c r="J7" s="159"/>
      <c r="K7" s="163"/>
      <c r="L7" s="163"/>
      <c r="M7" s="2"/>
    </row>
    <row r="8" spans="1:13" ht="86.25" customHeight="1" x14ac:dyDescent="0.25">
      <c r="A8" s="77" t="s">
        <v>30</v>
      </c>
      <c r="B8" s="78" t="s">
        <v>9</v>
      </c>
      <c r="C8" s="79" t="s">
        <v>13</v>
      </c>
      <c r="D8" s="80" t="s">
        <v>70</v>
      </c>
      <c r="E8" s="78" t="s">
        <v>9</v>
      </c>
      <c r="F8" s="79" t="s">
        <v>11</v>
      </c>
      <c r="G8" s="80" t="s">
        <v>16</v>
      </c>
      <c r="H8" s="81" t="s">
        <v>12</v>
      </c>
      <c r="I8" s="82" t="s">
        <v>10</v>
      </c>
      <c r="J8" s="83" t="s">
        <v>2</v>
      </c>
      <c r="K8" s="76" t="s">
        <v>38</v>
      </c>
      <c r="L8" s="84" t="s">
        <v>1</v>
      </c>
      <c r="M8" s="2"/>
    </row>
    <row r="9" spans="1:13" s="13" customFormat="1" ht="30.75" customHeight="1" x14ac:dyDescent="0.25">
      <c r="A9" s="21"/>
      <c r="B9" s="19"/>
      <c r="C9" s="4"/>
      <c r="D9" s="20"/>
      <c r="E9" s="17"/>
      <c r="F9" s="10"/>
      <c r="G9" s="18"/>
      <c r="H9" s="17"/>
      <c r="I9" s="10"/>
      <c r="J9" s="18"/>
      <c r="K9" s="30"/>
      <c r="L9" s="33">
        <v>1</v>
      </c>
      <c r="M9" s="12"/>
    </row>
    <row r="10" spans="1:13" s="13" customFormat="1" ht="30.75" customHeight="1" x14ac:dyDescent="0.25">
      <c r="A10" s="21"/>
      <c r="B10" s="19"/>
      <c r="C10" s="4"/>
      <c r="D10" s="20"/>
      <c r="E10" s="17"/>
      <c r="F10" s="10"/>
      <c r="G10" s="18"/>
      <c r="H10" s="17"/>
      <c r="I10" s="10"/>
      <c r="J10" s="18"/>
      <c r="K10" s="30"/>
      <c r="L10" s="33">
        <v>2</v>
      </c>
      <c r="M10" s="12"/>
    </row>
    <row r="11" spans="1:13" s="13" customFormat="1" ht="30.75" customHeight="1" x14ac:dyDescent="0.25">
      <c r="A11" s="21"/>
      <c r="B11" s="19"/>
      <c r="C11" s="4"/>
      <c r="D11" s="20"/>
      <c r="E11" s="17"/>
      <c r="F11" s="10"/>
      <c r="G11" s="18"/>
      <c r="H11" s="17"/>
      <c r="I11" s="10"/>
      <c r="J11" s="18"/>
      <c r="K11" s="30"/>
      <c r="L11" s="33">
        <v>3</v>
      </c>
      <c r="M11" s="12"/>
    </row>
    <row r="12" spans="1:13" s="13" customFormat="1" ht="30.75" customHeight="1" x14ac:dyDescent="0.25">
      <c r="A12" s="21"/>
      <c r="B12" s="19"/>
      <c r="C12" s="4"/>
      <c r="D12" s="20"/>
      <c r="E12" s="17"/>
      <c r="F12" s="10"/>
      <c r="G12" s="18"/>
      <c r="H12" s="17"/>
      <c r="I12" s="10"/>
      <c r="J12" s="18"/>
      <c r="K12" s="30"/>
      <c r="L12" s="33">
        <v>4</v>
      </c>
      <c r="M12" s="12"/>
    </row>
    <row r="13" spans="1:13" s="13" customFormat="1" ht="30.75" customHeight="1" x14ac:dyDescent="0.25">
      <c r="A13" s="21"/>
      <c r="B13" s="19"/>
      <c r="C13" s="4"/>
      <c r="D13" s="20"/>
      <c r="E13" s="17"/>
      <c r="F13" s="10"/>
      <c r="G13" s="18"/>
      <c r="H13" s="17"/>
      <c r="I13" s="10"/>
      <c r="J13" s="18"/>
      <c r="K13" s="30"/>
      <c r="L13" s="33">
        <v>5</v>
      </c>
      <c r="M13" s="12"/>
    </row>
    <row r="14" spans="1:13" s="13" customFormat="1" ht="30.75" customHeight="1" x14ac:dyDescent="0.25">
      <c r="A14" s="21"/>
      <c r="B14" s="19"/>
      <c r="C14" s="4"/>
      <c r="D14" s="20"/>
      <c r="E14" s="17"/>
      <c r="F14" s="10"/>
      <c r="G14" s="18"/>
      <c r="H14" s="17"/>
      <c r="I14" s="10"/>
      <c r="J14" s="18"/>
      <c r="K14" s="30"/>
      <c r="L14" s="33">
        <v>6</v>
      </c>
      <c r="M14" s="12"/>
    </row>
    <row r="15" spans="1:13" s="13" customFormat="1" ht="30.75" customHeight="1" x14ac:dyDescent="0.25">
      <c r="A15" s="21"/>
      <c r="B15" s="19"/>
      <c r="C15" s="4"/>
      <c r="D15" s="20"/>
      <c r="E15" s="17"/>
      <c r="F15" s="10"/>
      <c r="G15" s="18"/>
      <c r="H15" s="17"/>
      <c r="I15" s="10"/>
      <c r="J15" s="18"/>
      <c r="K15" s="30"/>
      <c r="L15" s="33">
        <v>7</v>
      </c>
      <c r="M15" s="12"/>
    </row>
    <row r="16" spans="1:13" s="13" customFormat="1" ht="30.75" customHeight="1" x14ac:dyDescent="0.25">
      <c r="A16" s="21"/>
      <c r="B16" s="19"/>
      <c r="C16" s="4"/>
      <c r="D16" s="20"/>
      <c r="E16" s="17"/>
      <c r="F16" s="10"/>
      <c r="G16" s="18"/>
      <c r="H16" s="17"/>
      <c r="I16" s="10"/>
      <c r="J16" s="18"/>
      <c r="K16" s="30"/>
      <c r="L16" s="33">
        <v>8</v>
      </c>
      <c r="M16" s="12"/>
    </row>
    <row r="17" spans="1:13" s="13" customFormat="1" ht="30.75" customHeight="1" x14ac:dyDescent="0.25">
      <c r="A17" s="21"/>
      <c r="B17" s="19"/>
      <c r="C17" s="4"/>
      <c r="D17" s="20"/>
      <c r="E17" s="17"/>
      <c r="F17" s="10"/>
      <c r="G17" s="18"/>
      <c r="H17" s="17"/>
      <c r="I17" s="10"/>
      <c r="J17" s="18"/>
      <c r="K17" s="30"/>
      <c r="L17" s="33">
        <v>9</v>
      </c>
      <c r="M17" s="12"/>
    </row>
    <row r="18" spans="1:13" s="13" customFormat="1" ht="30.75" customHeight="1" x14ac:dyDescent="0.25">
      <c r="A18" s="21"/>
      <c r="B18" s="19"/>
      <c r="C18" s="4"/>
      <c r="D18" s="20"/>
      <c r="E18" s="17"/>
      <c r="F18" s="10"/>
      <c r="G18" s="18"/>
      <c r="H18" s="17"/>
      <c r="I18" s="10"/>
      <c r="J18" s="18"/>
      <c r="K18" s="30"/>
      <c r="L18" s="33">
        <v>10</v>
      </c>
      <c r="M18" s="12"/>
    </row>
    <row r="19" spans="1:13" s="13" customFormat="1" ht="30.75" customHeight="1" x14ac:dyDescent="0.25">
      <c r="A19" s="21"/>
      <c r="B19" s="19"/>
      <c r="C19" s="4"/>
      <c r="D19" s="20"/>
      <c r="E19" s="17"/>
      <c r="F19" s="10"/>
      <c r="G19" s="18"/>
      <c r="H19" s="17"/>
      <c r="I19" s="10"/>
      <c r="J19" s="18"/>
      <c r="K19" s="30"/>
      <c r="L19" s="33">
        <v>11</v>
      </c>
      <c r="M19" s="12"/>
    </row>
    <row r="20" spans="1:13" s="13" customFormat="1" ht="30.75" customHeight="1" x14ac:dyDescent="0.25">
      <c r="A20" s="116"/>
      <c r="B20" s="117"/>
      <c r="C20" s="117"/>
      <c r="D20" s="4"/>
      <c r="E20" s="10"/>
      <c r="F20" s="10"/>
      <c r="G20" s="10"/>
      <c r="H20" s="10"/>
      <c r="I20" s="10"/>
      <c r="J20" s="10"/>
      <c r="K20" s="32"/>
      <c r="L20" s="34">
        <v>12</v>
      </c>
      <c r="M20" s="12"/>
    </row>
    <row r="21" spans="1:13" s="13" customFormat="1" ht="30.75" customHeight="1" x14ac:dyDescent="0.25">
      <c r="A21" s="120">
        <f t="shared" ref="A21:I21" si="0">SUM(A9:A20)</f>
        <v>0</v>
      </c>
      <c r="B21" s="120">
        <f t="shared" si="0"/>
        <v>0</v>
      </c>
      <c r="C21" s="120">
        <f t="shared" si="0"/>
        <v>0</v>
      </c>
      <c r="D21" s="120">
        <f t="shared" si="0"/>
        <v>0</v>
      </c>
      <c r="E21" s="120">
        <f t="shared" si="0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>SUM(J9:J20)</f>
        <v>0</v>
      </c>
      <c r="K21" s="133" t="s">
        <v>96</v>
      </c>
      <c r="L21" s="132"/>
      <c r="M21" s="12"/>
    </row>
    <row r="22" spans="1:13" s="13" customFormat="1" ht="30.75" customHeight="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33" t="s">
        <v>97</v>
      </c>
      <c r="L22" s="132"/>
      <c r="M22" s="12"/>
    </row>
    <row r="23" spans="1:13" s="13" customFormat="1" ht="30.75" customHeight="1" x14ac:dyDescent="0.25">
      <c r="A23" s="120">
        <f t="shared" ref="A23:I23" si="1">A21-A22</f>
        <v>0</v>
      </c>
      <c r="B23" s="120">
        <f t="shared" si="1"/>
        <v>0</v>
      </c>
      <c r="C23" s="120">
        <f t="shared" si="1"/>
        <v>0</v>
      </c>
      <c r="D23" s="120">
        <f t="shared" si="1"/>
        <v>0</v>
      </c>
      <c r="E23" s="120">
        <f t="shared" si="1"/>
        <v>0</v>
      </c>
      <c r="F23" s="120">
        <f t="shared" si="1"/>
        <v>0</v>
      </c>
      <c r="G23" s="120">
        <f t="shared" si="1"/>
        <v>0</v>
      </c>
      <c r="H23" s="120">
        <f t="shared" si="1"/>
        <v>0</v>
      </c>
      <c r="I23" s="120">
        <f t="shared" si="1"/>
        <v>0</v>
      </c>
      <c r="J23" s="120">
        <f>J21-J22</f>
        <v>0</v>
      </c>
      <c r="K23" s="133" t="s">
        <v>98</v>
      </c>
      <c r="L23" s="132"/>
      <c r="M23" s="12"/>
    </row>
    <row r="24" spans="1:13" ht="30" customHeight="1" thickBot="1" x14ac:dyDescent="0.3">
      <c r="A24" s="118" t="str">
        <f t="shared" ref="A24:I24" si="2">IFERROR(A22/A23, " ")</f>
        <v xml:space="preserve"> </v>
      </c>
      <c r="B24" s="118" t="str">
        <f t="shared" si="2"/>
        <v xml:space="preserve"> </v>
      </c>
      <c r="C24" s="118" t="str">
        <f t="shared" si="2"/>
        <v xml:space="preserve"> </v>
      </c>
      <c r="D24" s="118" t="str">
        <f t="shared" si="2"/>
        <v xml:space="preserve"> </v>
      </c>
      <c r="E24" s="118" t="str">
        <f t="shared" si="2"/>
        <v xml:space="preserve"> </v>
      </c>
      <c r="F24" s="118" t="str">
        <f t="shared" si="2"/>
        <v xml:space="preserve"> </v>
      </c>
      <c r="G24" s="118" t="str">
        <f t="shared" si="2"/>
        <v xml:space="preserve"> </v>
      </c>
      <c r="H24" s="118" t="str">
        <f t="shared" si="2"/>
        <v xml:space="preserve"> </v>
      </c>
      <c r="I24" s="118" t="str">
        <f t="shared" si="2"/>
        <v xml:space="preserve"> </v>
      </c>
      <c r="J24" s="118" t="str">
        <f>IFERROR(J22/J23, " ")</f>
        <v xml:space="preserve"> </v>
      </c>
      <c r="K24" s="132" t="s">
        <v>99</v>
      </c>
      <c r="L24" s="132"/>
    </row>
    <row r="25" spans="1:13" ht="35.25" customHeight="1" x14ac:dyDescent="0.25">
      <c r="C25" s="134" t="s">
        <v>107</v>
      </c>
      <c r="D25" s="134"/>
      <c r="E25" s="134"/>
      <c r="F25" s="134"/>
      <c r="G25" s="134"/>
      <c r="H25" s="134"/>
      <c r="I25" s="134"/>
      <c r="J25" s="134"/>
      <c r="K25" s="134"/>
      <c r="L25" s="14" t="s">
        <v>22</v>
      </c>
      <c r="M25" s="14"/>
    </row>
    <row r="26" spans="1:13" ht="36" x14ac:dyDescent="0.9">
      <c r="C26" s="137"/>
      <c r="D26" s="137"/>
      <c r="E26" s="138" t="s">
        <v>24</v>
      </c>
      <c r="F26" s="138"/>
      <c r="G26" s="137"/>
      <c r="H26" s="137"/>
      <c r="I26" s="136" t="s">
        <v>23</v>
      </c>
      <c r="J26" s="136"/>
      <c r="K26" s="136"/>
      <c r="L26" s="14" t="s">
        <v>22</v>
      </c>
    </row>
  </sheetData>
  <protectedRanges>
    <protectedRange sqref="D10" name="august_1"/>
    <protectedRange sqref="D12:D19" name="may_1_1"/>
    <protectedRange sqref="D11" name="Range6_5"/>
  </protectedRanges>
  <mergeCells count="17">
    <mergeCell ref="C26:D26"/>
    <mergeCell ref="E26:F26"/>
    <mergeCell ref="G26:H26"/>
    <mergeCell ref="I26:K26"/>
    <mergeCell ref="A2:L2"/>
    <mergeCell ref="C3:J4"/>
    <mergeCell ref="C5:J5"/>
    <mergeCell ref="B7:D7"/>
    <mergeCell ref="E7:G7"/>
    <mergeCell ref="H7:J7"/>
    <mergeCell ref="K7:L7"/>
    <mergeCell ref="K21:L21"/>
    <mergeCell ref="K22:L22"/>
    <mergeCell ref="K23:L23"/>
    <mergeCell ref="J1:L1"/>
    <mergeCell ref="K24:L24"/>
    <mergeCell ref="C25:K25"/>
  </mergeCells>
  <pageMargins left="0" right="0" top="0" bottom="0" header="0" footer="0"/>
  <pageSetup paperSize="9" scale="72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Layout" topLeftCell="E1" zoomScale="90" zoomScaleNormal="80" zoomScaleSheetLayoutView="80" zoomScalePageLayoutView="90" workbookViewId="0">
      <selection activeCell="J22" sqref="J22"/>
    </sheetView>
  </sheetViews>
  <sheetFormatPr defaultRowHeight="15" x14ac:dyDescent="0.25"/>
  <cols>
    <col min="1" max="1" width="21.85546875" customWidth="1"/>
    <col min="2" max="3" width="21.5703125" customWidth="1"/>
    <col min="4" max="4" width="14.28515625" customWidth="1"/>
    <col min="5" max="5" width="19.140625" customWidth="1"/>
    <col min="6" max="6" width="17.42578125" customWidth="1"/>
    <col min="7" max="7" width="14.28515625" customWidth="1"/>
    <col min="8" max="8" width="13.7109375" customWidth="1"/>
    <col min="9" max="9" width="18.42578125" customWidth="1"/>
    <col min="10" max="10" width="12.140625" customWidth="1"/>
    <col min="11" max="11" width="10.5703125" customWidth="1"/>
    <col min="12" max="12" width="7.42578125" customWidth="1"/>
  </cols>
  <sheetData>
    <row r="1" spans="1:13" ht="28.5" x14ac:dyDescent="0.25">
      <c r="A1" s="41" t="s">
        <v>34</v>
      </c>
      <c r="E1" t="s">
        <v>114</v>
      </c>
      <c r="J1" s="121" t="s">
        <v>93</v>
      </c>
      <c r="K1" s="122"/>
      <c r="L1" s="123"/>
    </row>
    <row r="2" spans="1:13" ht="21.75" customHeight="1" x14ac:dyDescent="0.25">
      <c r="A2" s="139" t="s">
        <v>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</row>
    <row r="3" spans="1:13" ht="30" customHeight="1" x14ac:dyDescent="0.25">
      <c r="A3" s="5"/>
      <c r="B3" s="15" t="s">
        <v>7</v>
      </c>
      <c r="C3" s="166" t="s">
        <v>3</v>
      </c>
      <c r="D3" s="166"/>
      <c r="E3" s="166"/>
      <c r="F3" s="166"/>
      <c r="G3" s="166"/>
      <c r="H3" s="166"/>
      <c r="I3" s="166"/>
      <c r="J3" s="166"/>
      <c r="M3" s="2"/>
    </row>
    <row r="4" spans="1:13" ht="30" customHeight="1" x14ac:dyDescent="0.9">
      <c r="A4" s="7"/>
      <c r="B4" s="11" t="s">
        <v>8</v>
      </c>
      <c r="C4" s="166"/>
      <c r="D4" s="166"/>
      <c r="E4" s="166"/>
      <c r="F4" s="166"/>
      <c r="G4" s="166"/>
      <c r="H4" s="166"/>
      <c r="I4" s="166"/>
      <c r="J4" s="166"/>
      <c r="K4" s="6"/>
      <c r="L4" s="8" t="s">
        <v>4</v>
      </c>
      <c r="M4" s="2"/>
    </row>
    <row r="5" spans="1:13" ht="30" customHeight="1" x14ac:dyDescent="0.9">
      <c r="A5" s="6"/>
      <c r="B5" s="16" t="s">
        <v>25</v>
      </c>
      <c r="C5" s="165" t="s">
        <v>27</v>
      </c>
      <c r="D5" s="165"/>
      <c r="E5" s="165"/>
      <c r="F5" s="165"/>
      <c r="G5" s="165"/>
      <c r="H5" s="165"/>
      <c r="I5" s="165"/>
      <c r="J5" s="165"/>
      <c r="K5" s="2"/>
      <c r="L5" s="9"/>
      <c r="M5" s="2"/>
    </row>
    <row r="6" spans="1:13" ht="7.5" customHeight="1" thickBot="1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22"/>
      <c r="M6" s="2"/>
    </row>
    <row r="7" spans="1:13" ht="21" customHeight="1" thickBot="1" x14ac:dyDescent="0.3">
      <c r="A7" s="23">
        <v>4</v>
      </c>
      <c r="B7" s="157">
        <v>3</v>
      </c>
      <c r="C7" s="158"/>
      <c r="D7" s="159"/>
      <c r="E7" s="160">
        <v>2</v>
      </c>
      <c r="F7" s="161"/>
      <c r="G7" s="162"/>
      <c r="H7" s="158">
        <v>1</v>
      </c>
      <c r="I7" s="158"/>
      <c r="J7" s="159"/>
      <c r="K7" s="163"/>
      <c r="L7" s="163"/>
      <c r="M7" s="2"/>
    </row>
    <row r="8" spans="1:13" ht="86.25" customHeight="1" x14ac:dyDescent="0.25">
      <c r="A8" s="39" t="s">
        <v>30</v>
      </c>
      <c r="B8" s="24" t="s">
        <v>9</v>
      </c>
      <c r="C8" s="25" t="s">
        <v>13</v>
      </c>
      <c r="D8" s="26" t="s">
        <v>28</v>
      </c>
      <c r="E8" s="24" t="s">
        <v>9</v>
      </c>
      <c r="F8" s="25" t="s">
        <v>11</v>
      </c>
      <c r="G8" s="26" t="s">
        <v>16</v>
      </c>
      <c r="H8" s="31" t="s">
        <v>12</v>
      </c>
      <c r="I8" s="27" t="s">
        <v>10</v>
      </c>
      <c r="J8" s="28" t="s">
        <v>2</v>
      </c>
      <c r="K8" s="76" t="s">
        <v>69</v>
      </c>
      <c r="L8" s="29" t="s">
        <v>1</v>
      </c>
      <c r="M8" s="2"/>
    </row>
    <row r="9" spans="1:13" s="13" customFormat="1" ht="30.75" customHeight="1" x14ac:dyDescent="0.25">
      <c r="A9" s="21"/>
      <c r="B9" s="19"/>
      <c r="C9" s="4"/>
      <c r="D9" s="20"/>
      <c r="E9" s="17"/>
      <c r="F9" s="10"/>
      <c r="G9" s="18"/>
      <c r="H9" s="17"/>
      <c r="I9" s="10"/>
      <c r="J9" s="18"/>
      <c r="K9" s="30"/>
      <c r="L9" s="33">
        <v>1</v>
      </c>
      <c r="M9" s="12"/>
    </row>
    <row r="10" spans="1:13" s="13" customFormat="1" ht="30.75" customHeight="1" x14ac:dyDescent="0.25">
      <c r="A10" s="21"/>
      <c r="B10" s="19"/>
      <c r="C10" s="4"/>
      <c r="D10" s="20"/>
      <c r="E10" s="17"/>
      <c r="F10" s="10"/>
      <c r="G10" s="18"/>
      <c r="H10" s="17"/>
      <c r="I10" s="10"/>
      <c r="J10" s="18"/>
      <c r="K10" s="30"/>
      <c r="L10" s="33">
        <v>2</v>
      </c>
      <c r="M10" s="12"/>
    </row>
    <row r="11" spans="1:13" s="13" customFormat="1" ht="30.75" customHeight="1" x14ac:dyDescent="0.25">
      <c r="A11" s="21"/>
      <c r="B11" s="19"/>
      <c r="C11" s="4"/>
      <c r="D11" s="20"/>
      <c r="E11" s="17"/>
      <c r="F11" s="10"/>
      <c r="G11" s="18"/>
      <c r="H11" s="17"/>
      <c r="I11" s="10"/>
      <c r="J11" s="18"/>
      <c r="K11" s="30"/>
      <c r="L11" s="33">
        <v>3</v>
      </c>
      <c r="M11" s="12"/>
    </row>
    <row r="12" spans="1:13" s="13" customFormat="1" ht="30.75" customHeight="1" x14ac:dyDescent="0.25">
      <c r="A12" s="21"/>
      <c r="B12" s="19"/>
      <c r="C12" s="4"/>
      <c r="D12" s="20"/>
      <c r="E12" s="17"/>
      <c r="F12" s="10"/>
      <c r="G12" s="18"/>
      <c r="H12" s="17"/>
      <c r="I12" s="10"/>
      <c r="J12" s="18"/>
      <c r="K12" s="30"/>
      <c r="L12" s="33">
        <v>4</v>
      </c>
      <c r="M12" s="12"/>
    </row>
    <row r="13" spans="1:13" s="13" customFormat="1" ht="30.75" customHeight="1" x14ac:dyDescent="0.25">
      <c r="A13" s="21"/>
      <c r="B13" s="19"/>
      <c r="C13" s="4"/>
      <c r="D13" s="20"/>
      <c r="E13" s="17"/>
      <c r="F13" s="10"/>
      <c r="G13" s="18"/>
      <c r="H13" s="17"/>
      <c r="I13" s="10"/>
      <c r="J13" s="18"/>
      <c r="K13" s="30"/>
      <c r="L13" s="33">
        <v>5</v>
      </c>
      <c r="M13" s="12"/>
    </row>
    <row r="14" spans="1:13" s="13" customFormat="1" ht="30.75" customHeight="1" x14ac:dyDescent="0.25">
      <c r="A14" s="21"/>
      <c r="B14" s="19"/>
      <c r="C14" s="4"/>
      <c r="D14" s="20"/>
      <c r="E14" s="17"/>
      <c r="F14" s="10"/>
      <c r="G14" s="18"/>
      <c r="H14" s="17"/>
      <c r="I14" s="10"/>
      <c r="J14" s="18"/>
      <c r="K14" s="30"/>
      <c r="L14" s="33">
        <v>6</v>
      </c>
      <c r="M14" s="12"/>
    </row>
    <row r="15" spans="1:13" s="13" customFormat="1" ht="30.75" customHeight="1" x14ac:dyDescent="0.25">
      <c r="A15" s="21"/>
      <c r="B15" s="19"/>
      <c r="C15" s="4"/>
      <c r="D15" s="20"/>
      <c r="E15" s="17"/>
      <c r="F15" s="10"/>
      <c r="G15" s="18"/>
      <c r="H15" s="17"/>
      <c r="I15" s="10"/>
      <c r="J15" s="18"/>
      <c r="K15" s="30"/>
      <c r="L15" s="33">
        <v>7</v>
      </c>
      <c r="M15" s="12"/>
    </row>
    <row r="16" spans="1:13" s="13" customFormat="1" ht="30.75" customHeight="1" x14ac:dyDescent="0.25">
      <c r="A16" s="21"/>
      <c r="B16" s="19"/>
      <c r="C16" s="4"/>
      <c r="D16" s="20"/>
      <c r="E16" s="17"/>
      <c r="F16" s="10"/>
      <c r="G16" s="18"/>
      <c r="H16" s="17"/>
      <c r="I16" s="10"/>
      <c r="J16" s="18"/>
      <c r="K16" s="30"/>
      <c r="L16" s="33">
        <v>8</v>
      </c>
      <c r="M16" s="12"/>
    </row>
    <row r="17" spans="1:13" s="13" customFormat="1" ht="30.75" customHeight="1" x14ac:dyDescent="0.25">
      <c r="A17" s="21"/>
      <c r="B17" s="19"/>
      <c r="C17" s="4"/>
      <c r="D17" s="20"/>
      <c r="E17" s="17"/>
      <c r="F17" s="10"/>
      <c r="G17" s="18"/>
      <c r="H17" s="17"/>
      <c r="I17" s="10"/>
      <c r="J17" s="18"/>
      <c r="K17" s="30"/>
      <c r="L17" s="33">
        <v>9</v>
      </c>
      <c r="M17" s="12"/>
    </row>
    <row r="18" spans="1:13" s="13" customFormat="1" ht="30.75" customHeight="1" x14ac:dyDescent="0.25">
      <c r="A18" s="21"/>
      <c r="B18" s="19"/>
      <c r="C18" s="4"/>
      <c r="D18" s="20"/>
      <c r="E18" s="17"/>
      <c r="F18" s="10"/>
      <c r="G18" s="18"/>
      <c r="H18" s="17"/>
      <c r="I18" s="10"/>
      <c r="J18" s="18"/>
      <c r="K18" s="30"/>
      <c r="L18" s="33">
        <v>10</v>
      </c>
      <c r="M18" s="12"/>
    </row>
    <row r="19" spans="1:13" s="13" customFormat="1" ht="30.75" customHeight="1" x14ac:dyDescent="0.25">
      <c r="A19" s="21"/>
      <c r="B19" s="19"/>
      <c r="C19" s="4"/>
      <c r="D19" s="20"/>
      <c r="E19" s="17"/>
      <c r="F19" s="10"/>
      <c r="G19" s="18"/>
      <c r="H19" s="17"/>
      <c r="I19" s="10"/>
      <c r="J19" s="18"/>
      <c r="K19" s="30"/>
      <c r="L19" s="33">
        <v>11</v>
      </c>
      <c r="M19" s="12"/>
    </row>
    <row r="20" spans="1:13" s="13" customFormat="1" ht="30.75" customHeight="1" x14ac:dyDescent="0.25">
      <c r="A20" s="116"/>
      <c r="B20" s="117"/>
      <c r="C20" s="117"/>
      <c r="D20" s="4"/>
      <c r="E20" s="10"/>
      <c r="F20" s="10"/>
      <c r="G20" s="10"/>
      <c r="H20" s="10"/>
      <c r="I20" s="10"/>
      <c r="J20" s="10"/>
      <c r="K20" s="32"/>
      <c r="L20" s="34">
        <v>12</v>
      </c>
      <c r="M20" s="12"/>
    </row>
    <row r="21" spans="1:13" s="13" customFormat="1" ht="30.75" customHeight="1" x14ac:dyDescent="0.25">
      <c r="A21" s="120">
        <f t="shared" ref="A21:I21" si="0">SUM(A9:A20)</f>
        <v>0</v>
      </c>
      <c r="B21" s="120">
        <f t="shared" si="0"/>
        <v>0</v>
      </c>
      <c r="C21" s="120">
        <f t="shared" si="0"/>
        <v>0</v>
      </c>
      <c r="D21" s="120">
        <f t="shared" si="0"/>
        <v>0</v>
      </c>
      <c r="E21" s="120">
        <f t="shared" si="0"/>
        <v>0</v>
      </c>
      <c r="F21" s="120">
        <f t="shared" si="0"/>
        <v>0</v>
      </c>
      <c r="G21" s="120">
        <f t="shared" si="0"/>
        <v>0</v>
      </c>
      <c r="H21" s="120">
        <f t="shared" si="0"/>
        <v>0</v>
      </c>
      <c r="I21" s="120">
        <f t="shared" si="0"/>
        <v>0</v>
      </c>
      <c r="J21" s="120">
        <f>SUM(J9:J20)</f>
        <v>0</v>
      </c>
      <c r="K21" s="133" t="s">
        <v>96</v>
      </c>
      <c r="L21" s="132"/>
      <c r="M21" s="12"/>
    </row>
    <row r="22" spans="1:13" s="13" customFormat="1" ht="30.75" customHeight="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33" t="s">
        <v>97</v>
      </c>
      <c r="L22" s="132"/>
      <c r="M22" s="12"/>
    </row>
    <row r="23" spans="1:13" s="13" customFormat="1" ht="30.75" customHeight="1" x14ac:dyDescent="0.25">
      <c r="A23" s="120">
        <f t="shared" ref="A23:I23" si="1">A21-A22</f>
        <v>0</v>
      </c>
      <c r="B23" s="120">
        <f t="shared" si="1"/>
        <v>0</v>
      </c>
      <c r="C23" s="120">
        <f t="shared" si="1"/>
        <v>0</v>
      </c>
      <c r="D23" s="120">
        <f t="shared" si="1"/>
        <v>0</v>
      </c>
      <c r="E23" s="120">
        <f t="shared" si="1"/>
        <v>0</v>
      </c>
      <c r="F23" s="120">
        <f t="shared" si="1"/>
        <v>0</v>
      </c>
      <c r="G23" s="120">
        <f t="shared" si="1"/>
        <v>0</v>
      </c>
      <c r="H23" s="120">
        <f t="shared" si="1"/>
        <v>0</v>
      </c>
      <c r="I23" s="120">
        <f t="shared" si="1"/>
        <v>0</v>
      </c>
      <c r="J23" s="120">
        <f>J21-J22</f>
        <v>0</v>
      </c>
      <c r="K23" s="133" t="s">
        <v>98</v>
      </c>
      <c r="L23" s="132"/>
      <c r="M23" s="12"/>
    </row>
    <row r="24" spans="1:13" ht="30" customHeight="1" thickBot="1" x14ac:dyDescent="0.3">
      <c r="A24" s="118" t="str">
        <f t="shared" ref="A24:I24" si="2">IFERROR(A22/A23, " ")</f>
        <v xml:space="preserve"> </v>
      </c>
      <c r="B24" s="118" t="str">
        <f t="shared" si="2"/>
        <v xml:space="preserve"> </v>
      </c>
      <c r="C24" s="118" t="str">
        <f t="shared" si="2"/>
        <v xml:space="preserve"> </v>
      </c>
      <c r="D24" s="118" t="str">
        <f t="shared" si="2"/>
        <v xml:space="preserve"> </v>
      </c>
      <c r="E24" s="118" t="str">
        <f t="shared" si="2"/>
        <v xml:space="preserve"> </v>
      </c>
      <c r="F24" s="118" t="str">
        <f t="shared" si="2"/>
        <v xml:space="preserve"> </v>
      </c>
      <c r="G24" s="118" t="str">
        <f t="shared" si="2"/>
        <v xml:space="preserve"> </v>
      </c>
      <c r="H24" s="118" t="str">
        <f t="shared" si="2"/>
        <v xml:space="preserve"> </v>
      </c>
      <c r="I24" s="118" t="str">
        <f t="shared" si="2"/>
        <v xml:space="preserve"> </v>
      </c>
      <c r="J24" s="118" t="str">
        <f>IFERROR(J22/J23, " ")</f>
        <v xml:space="preserve"> </v>
      </c>
      <c r="K24" s="132" t="s">
        <v>99</v>
      </c>
      <c r="L24" s="132"/>
    </row>
    <row r="25" spans="1:13" ht="35.25" customHeight="1" x14ac:dyDescent="0.25">
      <c r="C25" s="134" t="s">
        <v>26</v>
      </c>
      <c r="D25" s="134"/>
      <c r="E25" s="134"/>
      <c r="F25" s="134"/>
      <c r="G25" s="134"/>
      <c r="H25" s="134"/>
      <c r="I25" s="134"/>
      <c r="J25" s="134"/>
      <c r="K25" s="134"/>
      <c r="L25" s="14" t="s">
        <v>22</v>
      </c>
      <c r="M25" s="14"/>
    </row>
    <row r="26" spans="1:13" ht="36" x14ac:dyDescent="0.9">
      <c r="C26" s="137"/>
      <c r="D26" s="137"/>
      <c r="E26" s="138" t="s">
        <v>24</v>
      </c>
      <c r="F26" s="138"/>
      <c r="G26" s="137"/>
      <c r="H26" s="137"/>
      <c r="I26" s="136" t="s">
        <v>23</v>
      </c>
      <c r="J26" s="136"/>
      <c r="K26" s="136"/>
      <c r="L26" s="14" t="s">
        <v>22</v>
      </c>
    </row>
  </sheetData>
  <protectedRanges>
    <protectedRange sqref="D10" name="august_1"/>
    <protectedRange sqref="D12:D19" name="may_1_1"/>
    <protectedRange sqref="D11" name="Range6_5"/>
  </protectedRanges>
  <mergeCells count="17">
    <mergeCell ref="C26:D26"/>
    <mergeCell ref="E26:F26"/>
    <mergeCell ref="G26:H26"/>
    <mergeCell ref="I26:K26"/>
    <mergeCell ref="A2:L2"/>
    <mergeCell ref="C3:J4"/>
    <mergeCell ref="C5:J5"/>
    <mergeCell ref="B7:D7"/>
    <mergeCell ref="E7:G7"/>
    <mergeCell ref="H7:J7"/>
    <mergeCell ref="K7:L7"/>
    <mergeCell ref="K21:L21"/>
    <mergeCell ref="K22:L22"/>
    <mergeCell ref="K23:L23"/>
    <mergeCell ref="J1:L1"/>
    <mergeCell ref="K24:L24"/>
    <mergeCell ref="C25:K25"/>
  </mergeCells>
  <pageMargins left="0" right="0" top="0" bottom="0" header="0" footer="0"/>
  <pageSetup paperSize="9" scale="72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Layout" topLeftCell="C1" zoomScale="90" zoomScaleNormal="80" zoomScaleSheetLayoutView="80" zoomScalePageLayoutView="90" workbookViewId="0">
      <selection activeCell="D3" sqref="D3:K4"/>
    </sheetView>
  </sheetViews>
  <sheetFormatPr defaultRowHeight="15" x14ac:dyDescent="0.25"/>
  <cols>
    <col min="1" max="1" width="21.85546875" customWidth="1"/>
    <col min="2" max="2" width="21.5703125" customWidth="1"/>
    <col min="3" max="3" width="17.7109375" customWidth="1"/>
    <col min="4" max="4" width="16.7109375" customWidth="1"/>
    <col min="5" max="5" width="19.140625" customWidth="1"/>
    <col min="6" max="6" width="17.42578125" customWidth="1"/>
    <col min="7" max="7" width="17.140625" customWidth="1"/>
    <col min="8" max="8" width="13.7109375" customWidth="1"/>
    <col min="9" max="9" width="18.42578125" customWidth="1"/>
    <col min="10" max="10" width="12.140625" customWidth="1"/>
    <col min="11" max="11" width="10.5703125" customWidth="1"/>
    <col min="12" max="12" width="18.85546875" customWidth="1"/>
  </cols>
  <sheetData>
    <row r="1" spans="1:13" ht="28.5" x14ac:dyDescent="0.25">
      <c r="A1" s="70" t="s">
        <v>34</v>
      </c>
      <c r="B1" s="42"/>
      <c r="C1" s="42"/>
      <c r="D1" s="49"/>
      <c r="E1" s="42"/>
      <c r="F1" s="49"/>
      <c r="G1" s="49" t="s">
        <v>113</v>
      </c>
      <c r="H1" s="42"/>
      <c r="I1" s="42"/>
      <c r="J1" s="42"/>
      <c r="K1" s="121" t="s">
        <v>112</v>
      </c>
      <c r="L1" s="122"/>
      <c r="M1" s="123"/>
    </row>
    <row r="2" spans="1:13" ht="21.75" customHeight="1" x14ac:dyDescent="0.25">
      <c r="A2" s="170" t="s">
        <v>32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30" customHeight="1" x14ac:dyDescent="0.25">
      <c r="A3" s="46"/>
      <c r="B3" s="48" t="s">
        <v>39</v>
      </c>
      <c r="C3" s="48"/>
      <c r="D3" s="171" t="s">
        <v>3</v>
      </c>
      <c r="E3" s="171"/>
      <c r="F3" s="171"/>
      <c r="G3" s="171"/>
      <c r="H3" s="171"/>
      <c r="I3" s="171"/>
      <c r="J3" s="171"/>
      <c r="K3" s="171"/>
      <c r="L3" s="172" t="s">
        <v>110</v>
      </c>
      <c r="M3" s="172"/>
    </row>
    <row r="4" spans="1:13" ht="30" customHeight="1" x14ac:dyDescent="0.25">
      <c r="A4" s="47"/>
      <c r="B4" s="50" t="s">
        <v>8</v>
      </c>
      <c r="C4" s="50"/>
      <c r="D4" s="171"/>
      <c r="E4" s="171"/>
      <c r="F4" s="171"/>
      <c r="G4" s="171"/>
      <c r="H4" s="171"/>
      <c r="I4" s="171"/>
      <c r="J4" s="171"/>
      <c r="K4" s="171"/>
      <c r="L4" s="172"/>
      <c r="M4" s="172"/>
    </row>
    <row r="5" spans="1:13" ht="30" customHeight="1" x14ac:dyDescent="0.25">
      <c r="A5" s="114" t="s">
        <v>111</v>
      </c>
      <c r="B5" s="168" t="s">
        <v>40</v>
      </c>
      <c r="C5" s="168"/>
      <c r="D5" s="165" t="s">
        <v>41</v>
      </c>
      <c r="E5" s="165"/>
      <c r="F5" s="165"/>
      <c r="G5" s="165"/>
      <c r="H5" s="165"/>
      <c r="I5" s="165"/>
      <c r="J5" s="165"/>
      <c r="K5" s="165"/>
      <c r="L5" s="169" t="s">
        <v>42</v>
      </c>
      <c r="M5" s="169"/>
    </row>
    <row r="6" spans="1:13" ht="7.5" customHeight="1" thickBot="1" x14ac:dyDescent="0.3">
      <c r="A6" s="67"/>
      <c r="B6" s="68"/>
      <c r="C6" s="68"/>
      <c r="D6" s="68"/>
      <c r="E6" s="68"/>
      <c r="F6" s="68"/>
      <c r="G6" s="68"/>
      <c r="H6" s="68"/>
      <c r="I6" s="68"/>
      <c r="J6" s="68"/>
      <c r="K6" s="44"/>
      <c r="L6" s="44"/>
      <c r="M6" s="54"/>
    </row>
    <row r="7" spans="1:13" ht="21" customHeight="1" thickBot="1" x14ac:dyDescent="0.3">
      <c r="A7" s="69">
        <v>4</v>
      </c>
      <c r="B7" s="173">
        <v>3</v>
      </c>
      <c r="C7" s="174"/>
      <c r="D7" s="175"/>
      <c r="E7" s="173">
        <v>2</v>
      </c>
      <c r="F7" s="174"/>
      <c r="G7" s="175"/>
      <c r="H7" s="173">
        <v>1</v>
      </c>
      <c r="I7" s="174"/>
      <c r="J7" s="175"/>
      <c r="K7" s="176"/>
      <c r="L7" s="177"/>
      <c r="M7" s="178"/>
    </row>
    <row r="8" spans="1:13" ht="86.25" customHeight="1" thickBot="1" x14ac:dyDescent="0.3">
      <c r="A8" s="61" t="s">
        <v>94</v>
      </c>
      <c r="B8" s="55" t="s">
        <v>9</v>
      </c>
      <c r="C8" s="56" t="s">
        <v>13</v>
      </c>
      <c r="D8" s="57" t="s">
        <v>43</v>
      </c>
      <c r="E8" s="55" t="s">
        <v>9</v>
      </c>
      <c r="F8" s="56" t="s">
        <v>11</v>
      </c>
      <c r="G8" s="57" t="s">
        <v>44</v>
      </c>
      <c r="H8" s="60" t="s">
        <v>12</v>
      </c>
      <c r="I8" s="58" t="s">
        <v>10</v>
      </c>
      <c r="J8" s="59" t="s">
        <v>2</v>
      </c>
      <c r="K8" s="71" t="s">
        <v>45</v>
      </c>
      <c r="L8" s="72" t="s">
        <v>4</v>
      </c>
      <c r="M8" s="72" t="s">
        <v>1</v>
      </c>
    </row>
    <row r="9" spans="1:13" s="13" customFormat="1" ht="22.5" customHeight="1" thickBot="1" x14ac:dyDescent="0.3">
      <c r="A9" s="62"/>
      <c r="B9" s="63"/>
      <c r="C9" s="45"/>
      <c r="D9" s="53"/>
      <c r="E9" s="52"/>
      <c r="F9" s="43"/>
      <c r="G9" s="64"/>
      <c r="H9" s="65"/>
      <c r="I9" s="43"/>
      <c r="J9" s="64"/>
      <c r="K9" s="73"/>
      <c r="L9" s="75" t="s">
        <v>46</v>
      </c>
      <c r="M9" s="74">
        <v>1</v>
      </c>
    </row>
    <row r="10" spans="1:13" s="13" customFormat="1" ht="22.5" customHeight="1" thickBot="1" x14ac:dyDescent="0.3">
      <c r="A10" s="62"/>
      <c r="B10" s="63"/>
      <c r="C10" s="45"/>
      <c r="D10" s="53"/>
      <c r="E10" s="52"/>
      <c r="F10" s="43"/>
      <c r="G10" s="64"/>
      <c r="H10" s="65"/>
      <c r="I10" s="43"/>
      <c r="J10" s="64"/>
      <c r="K10" s="73"/>
      <c r="L10" s="75" t="s">
        <v>47</v>
      </c>
      <c r="M10" s="74">
        <v>2</v>
      </c>
    </row>
    <row r="11" spans="1:13" s="13" customFormat="1" ht="22.5" customHeight="1" thickBot="1" x14ac:dyDescent="0.3">
      <c r="A11" s="62"/>
      <c r="B11" s="63"/>
      <c r="C11" s="45"/>
      <c r="D11" s="53"/>
      <c r="E11" s="52"/>
      <c r="F11" s="43"/>
      <c r="G11" s="64"/>
      <c r="H11" s="65"/>
      <c r="I11" s="43"/>
      <c r="J11" s="64"/>
      <c r="K11" s="73"/>
      <c r="L11" s="75" t="s">
        <v>48</v>
      </c>
      <c r="M11" s="74">
        <v>3</v>
      </c>
    </row>
    <row r="12" spans="1:13" s="13" customFormat="1" ht="22.5" customHeight="1" thickBot="1" x14ac:dyDescent="0.3">
      <c r="A12" s="62"/>
      <c r="B12" s="63"/>
      <c r="C12" s="45"/>
      <c r="D12" s="53"/>
      <c r="E12" s="52"/>
      <c r="F12" s="43"/>
      <c r="G12" s="64"/>
      <c r="H12" s="65"/>
      <c r="I12" s="43"/>
      <c r="J12" s="64"/>
      <c r="K12" s="73"/>
      <c r="L12" s="75" t="s">
        <v>49</v>
      </c>
      <c r="M12" s="74">
        <v>4</v>
      </c>
    </row>
    <row r="13" spans="1:13" s="13" customFormat="1" ht="22.5" customHeight="1" thickBot="1" x14ac:dyDescent="0.3">
      <c r="A13" s="62"/>
      <c r="B13" s="63"/>
      <c r="C13" s="45"/>
      <c r="D13" s="53"/>
      <c r="E13" s="52"/>
      <c r="F13" s="43"/>
      <c r="G13" s="64"/>
      <c r="H13" s="65"/>
      <c r="I13" s="43"/>
      <c r="J13" s="64"/>
      <c r="K13" s="73"/>
      <c r="L13" s="75" t="s">
        <v>50</v>
      </c>
      <c r="M13" s="74">
        <v>5</v>
      </c>
    </row>
    <row r="14" spans="1:13" s="13" customFormat="1" ht="22.5" customHeight="1" thickBot="1" x14ac:dyDescent="0.3">
      <c r="A14" s="62"/>
      <c r="B14" s="63"/>
      <c r="C14" s="45"/>
      <c r="D14" s="53"/>
      <c r="E14" s="52"/>
      <c r="F14" s="43"/>
      <c r="G14" s="64"/>
      <c r="H14" s="65"/>
      <c r="I14" s="43"/>
      <c r="J14" s="64"/>
      <c r="K14" s="73"/>
      <c r="L14" s="75" t="s">
        <v>51</v>
      </c>
      <c r="M14" s="74">
        <v>6</v>
      </c>
    </row>
    <row r="15" spans="1:13" s="13" customFormat="1" ht="22.5" customHeight="1" thickBot="1" x14ac:dyDescent="0.3">
      <c r="A15" s="62"/>
      <c r="B15" s="63"/>
      <c r="C15" s="45"/>
      <c r="D15" s="53"/>
      <c r="E15" s="52"/>
      <c r="F15" s="43"/>
      <c r="G15" s="64"/>
      <c r="H15" s="65"/>
      <c r="I15" s="43"/>
      <c r="J15" s="64"/>
      <c r="K15" s="73"/>
      <c r="L15" s="75" t="s">
        <v>52</v>
      </c>
      <c r="M15" s="74">
        <v>7</v>
      </c>
    </row>
    <row r="16" spans="1:13" s="13" customFormat="1" ht="22.5" customHeight="1" thickBot="1" x14ac:dyDescent="0.3">
      <c r="A16" s="62"/>
      <c r="B16" s="63"/>
      <c r="C16" s="45"/>
      <c r="D16" s="53"/>
      <c r="E16" s="52"/>
      <c r="F16" s="43"/>
      <c r="G16" s="64"/>
      <c r="H16" s="65"/>
      <c r="I16" s="43"/>
      <c r="J16" s="64"/>
      <c r="K16" s="73"/>
      <c r="L16" s="75" t="s">
        <v>53</v>
      </c>
      <c r="M16" s="74">
        <v>8</v>
      </c>
    </row>
    <row r="17" spans="1:13" s="13" customFormat="1" ht="22.5" customHeight="1" thickBot="1" x14ac:dyDescent="0.3">
      <c r="A17" s="62"/>
      <c r="B17" s="63"/>
      <c r="C17" s="45"/>
      <c r="D17" s="53"/>
      <c r="E17" s="52"/>
      <c r="F17" s="43"/>
      <c r="G17" s="64"/>
      <c r="H17" s="65"/>
      <c r="I17" s="43"/>
      <c r="J17" s="64"/>
      <c r="K17" s="73"/>
      <c r="L17" s="75" t="s">
        <v>54</v>
      </c>
      <c r="M17" s="74">
        <v>9</v>
      </c>
    </row>
    <row r="18" spans="1:13" s="13" customFormat="1" ht="22.5" customHeight="1" thickBot="1" x14ac:dyDescent="0.3">
      <c r="A18" s="62"/>
      <c r="B18" s="63"/>
      <c r="C18" s="45"/>
      <c r="D18" s="53"/>
      <c r="E18" s="52"/>
      <c r="F18" s="43"/>
      <c r="G18" s="64"/>
      <c r="H18" s="65"/>
      <c r="I18" s="43"/>
      <c r="J18" s="64"/>
      <c r="K18" s="73"/>
      <c r="L18" s="75" t="s">
        <v>55</v>
      </c>
      <c r="M18" s="74">
        <v>10</v>
      </c>
    </row>
    <row r="19" spans="1:13" s="13" customFormat="1" ht="22.5" customHeight="1" thickBot="1" x14ac:dyDescent="0.3">
      <c r="A19" s="62"/>
      <c r="B19" s="63"/>
      <c r="C19" s="45"/>
      <c r="D19" s="53"/>
      <c r="E19" s="52"/>
      <c r="F19" s="43"/>
      <c r="G19" s="64"/>
      <c r="H19" s="65"/>
      <c r="I19" s="43"/>
      <c r="J19" s="64"/>
      <c r="K19" s="73"/>
      <c r="L19" s="75" t="s">
        <v>56</v>
      </c>
      <c r="M19" s="74">
        <v>11</v>
      </c>
    </row>
    <row r="20" spans="1:13" s="13" customFormat="1" ht="22.5" customHeight="1" thickBot="1" x14ac:dyDescent="0.3">
      <c r="A20" s="62"/>
      <c r="B20" s="63"/>
      <c r="C20" s="45"/>
      <c r="D20" s="53"/>
      <c r="E20" s="52"/>
      <c r="F20" s="43"/>
      <c r="G20" s="64"/>
      <c r="H20" s="65"/>
      <c r="I20" s="43"/>
      <c r="J20" s="66"/>
      <c r="K20" s="73"/>
      <c r="L20" s="75" t="s">
        <v>57</v>
      </c>
      <c r="M20" s="74">
        <v>12</v>
      </c>
    </row>
    <row r="21" spans="1:13" ht="22.5" customHeight="1" thickBot="1" x14ac:dyDescent="0.3">
      <c r="A21" s="62"/>
      <c r="B21" s="63"/>
      <c r="C21" s="45"/>
      <c r="D21" s="53"/>
      <c r="E21" s="52"/>
      <c r="F21" s="43"/>
      <c r="G21" s="64"/>
      <c r="H21" s="65"/>
      <c r="I21" s="43"/>
      <c r="J21" s="66"/>
      <c r="K21" s="73"/>
      <c r="L21" s="75" t="s">
        <v>108</v>
      </c>
      <c r="M21" s="74">
        <v>13</v>
      </c>
    </row>
    <row r="22" spans="1:13" ht="22.5" customHeight="1" thickBot="1" x14ac:dyDescent="0.3">
      <c r="A22" s="62"/>
      <c r="B22" s="63"/>
      <c r="C22" s="45"/>
      <c r="D22" s="53"/>
      <c r="E22" s="52"/>
      <c r="F22" s="43"/>
      <c r="G22" s="64"/>
      <c r="H22" s="65"/>
      <c r="I22" s="43"/>
      <c r="J22" s="66"/>
      <c r="K22" s="73"/>
      <c r="L22" s="75" t="s">
        <v>109</v>
      </c>
      <c r="M22" s="74">
        <v>14</v>
      </c>
    </row>
    <row r="23" spans="1:13" ht="22.5" customHeight="1" thickBot="1" x14ac:dyDescent="0.3">
      <c r="A23" s="62"/>
      <c r="B23" s="63"/>
      <c r="C23" s="45"/>
      <c r="D23" s="53"/>
      <c r="E23" s="52"/>
      <c r="F23" s="43"/>
      <c r="G23" s="64"/>
      <c r="H23" s="65"/>
      <c r="I23" s="43"/>
      <c r="J23" s="66"/>
      <c r="K23" s="73"/>
      <c r="L23" s="75" t="s">
        <v>58</v>
      </c>
      <c r="M23" s="74">
        <v>15</v>
      </c>
    </row>
    <row r="24" spans="1:13" ht="22.5" customHeight="1" thickBot="1" x14ac:dyDescent="0.3">
      <c r="A24" s="62"/>
      <c r="B24" s="63"/>
      <c r="C24" s="45"/>
      <c r="D24" s="53"/>
      <c r="E24" s="52"/>
      <c r="F24" s="43"/>
      <c r="G24" s="64"/>
      <c r="H24" s="65"/>
      <c r="I24" s="43"/>
      <c r="J24" s="66"/>
      <c r="K24" s="73"/>
      <c r="L24" s="75" t="s">
        <v>59</v>
      </c>
      <c r="M24" s="74">
        <v>16</v>
      </c>
    </row>
    <row r="25" spans="1:13" ht="22.5" customHeight="1" thickBot="1" x14ac:dyDescent="0.3">
      <c r="A25" s="62"/>
      <c r="B25" s="63"/>
      <c r="C25" s="45"/>
      <c r="D25" s="53"/>
      <c r="E25" s="52"/>
      <c r="F25" s="43"/>
      <c r="G25" s="64"/>
      <c r="H25" s="65"/>
      <c r="I25" s="43"/>
      <c r="J25" s="66"/>
      <c r="K25" s="73"/>
      <c r="L25" s="75" t="s">
        <v>60</v>
      </c>
      <c r="M25" s="74">
        <v>17</v>
      </c>
    </row>
    <row r="26" spans="1:13" ht="22.5" customHeight="1" thickBot="1" x14ac:dyDescent="0.3">
      <c r="A26" s="62"/>
      <c r="B26" s="63"/>
      <c r="C26" s="45"/>
      <c r="D26" s="53"/>
      <c r="E26" s="52"/>
      <c r="F26" s="43"/>
      <c r="G26" s="64"/>
      <c r="H26" s="65"/>
      <c r="I26" s="43"/>
      <c r="J26" s="66"/>
      <c r="K26" s="73"/>
      <c r="L26" s="75" t="s">
        <v>61</v>
      </c>
      <c r="M26" s="74">
        <v>18</v>
      </c>
    </row>
    <row r="27" spans="1:13" ht="22.5" customHeight="1" thickBot="1" x14ac:dyDescent="0.3">
      <c r="A27" s="62"/>
      <c r="B27" s="63"/>
      <c r="C27" s="45"/>
      <c r="D27" s="53"/>
      <c r="E27" s="52"/>
      <c r="F27" s="43"/>
      <c r="G27" s="64"/>
      <c r="H27" s="65"/>
      <c r="I27" s="43"/>
      <c r="J27" s="66"/>
      <c r="K27" s="73"/>
      <c r="L27" s="75" t="s">
        <v>62</v>
      </c>
      <c r="M27" s="74">
        <v>19</v>
      </c>
    </row>
    <row r="28" spans="1:13" ht="22.5" customHeight="1" thickBot="1" x14ac:dyDescent="0.3">
      <c r="A28" s="62"/>
      <c r="B28" s="63"/>
      <c r="C28" s="45"/>
      <c r="D28" s="53"/>
      <c r="E28" s="52"/>
      <c r="F28" s="43"/>
      <c r="G28" s="64"/>
      <c r="H28" s="65"/>
      <c r="I28" s="43"/>
      <c r="J28" s="66"/>
      <c r="K28" s="73"/>
      <c r="L28" s="75" t="s">
        <v>63</v>
      </c>
      <c r="M28" s="74">
        <v>20</v>
      </c>
    </row>
    <row r="29" spans="1:13" ht="22.5" customHeight="1" thickBot="1" x14ac:dyDescent="0.3">
      <c r="A29" s="62"/>
      <c r="B29" s="63"/>
      <c r="C29" s="45"/>
      <c r="D29" s="53"/>
      <c r="E29" s="52"/>
      <c r="F29" s="43"/>
      <c r="G29" s="64"/>
      <c r="H29" s="65"/>
      <c r="I29" s="43"/>
      <c r="J29" s="66"/>
      <c r="K29" s="73"/>
      <c r="L29" s="75" t="s">
        <v>64</v>
      </c>
      <c r="M29" s="74">
        <v>21</v>
      </c>
    </row>
    <row r="30" spans="1:13" ht="22.5" customHeight="1" thickBot="1" x14ac:dyDescent="0.3">
      <c r="A30" s="62"/>
      <c r="B30" s="63"/>
      <c r="C30" s="45"/>
      <c r="D30" s="53"/>
      <c r="E30" s="52"/>
      <c r="F30" s="43"/>
      <c r="G30" s="64"/>
      <c r="H30" s="65"/>
      <c r="I30" s="43"/>
      <c r="J30" s="66"/>
      <c r="K30" s="73"/>
      <c r="L30" s="75" t="s">
        <v>65</v>
      </c>
      <c r="M30" s="74">
        <v>22</v>
      </c>
    </row>
    <row r="31" spans="1:13" s="42" customFormat="1" ht="22.5" customHeight="1" thickBot="1" x14ac:dyDescent="0.3">
      <c r="A31" s="62"/>
      <c r="B31" s="63"/>
      <c r="C31" s="45"/>
      <c r="D31" s="53"/>
      <c r="E31" s="52"/>
      <c r="F31" s="43"/>
      <c r="G31" s="64"/>
      <c r="H31" s="65"/>
      <c r="I31" s="43"/>
      <c r="J31" s="66"/>
      <c r="K31" s="73"/>
      <c r="L31" s="75" t="s">
        <v>66</v>
      </c>
      <c r="M31" s="74">
        <v>23</v>
      </c>
    </row>
    <row r="32" spans="1:13" s="42" customFormat="1" ht="22.5" customHeight="1" thickBot="1" x14ac:dyDescent="0.3">
      <c r="A32" s="62"/>
      <c r="B32" s="63"/>
      <c r="C32" s="45"/>
      <c r="D32" s="53"/>
      <c r="E32" s="52"/>
      <c r="F32" s="43"/>
      <c r="G32" s="64"/>
      <c r="H32" s="65"/>
      <c r="I32" s="43"/>
      <c r="J32" s="66"/>
      <c r="K32" s="73"/>
      <c r="L32" s="75" t="s">
        <v>67</v>
      </c>
      <c r="M32" s="74">
        <v>24</v>
      </c>
    </row>
    <row r="33" spans="1:13" ht="22.5" customHeight="1" thickBot="1" x14ac:dyDescent="0.3">
      <c r="A33" s="115"/>
      <c r="B33" s="45"/>
      <c r="C33" s="45"/>
      <c r="D33" s="53"/>
      <c r="E33" s="52"/>
      <c r="F33" s="43"/>
      <c r="G33" s="64"/>
      <c r="H33" s="65"/>
      <c r="I33" s="43"/>
      <c r="J33" s="66"/>
      <c r="K33" s="112"/>
      <c r="L33" s="113" t="s">
        <v>68</v>
      </c>
      <c r="M33" s="74">
        <v>25</v>
      </c>
    </row>
    <row r="34" spans="1:13" s="42" customFormat="1" ht="27.75" customHeight="1" x14ac:dyDescent="0.25">
      <c r="A34" s="120">
        <f t="shared" ref="A34:C34" si="0">SUM(A9:A33)</f>
        <v>0</v>
      </c>
      <c r="B34" s="120">
        <f t="shared" si="0"/>
        <v>0</v>
      </c>
      <c r="C34" s="120">
        <f t="shared" si="0"/>
        <v>0</v>
      </c>
      <c r="D34" s="120">
        <f>SUM(D9:D33)</f>
        <v>0</v>
      </c>
      <c r="E34" s="120">
        <f t="shared" ref="E34" si="1">SUM(E9:E33)</f>
        <v>0</v>
      </c>
      <c r="F34" s="120">
        <f t="shared" ref="F34" si="2">SUM(F9:F33)</f>
        <v>0</v>
      </c>
      <c r="G34" s="120">
        <f t="shared" ref="G34:H34" si="3">SUM(G9:G33)</f>
        <v>0</v>
      </c>
      <c r="H34" s="120">
        <f t="shared" si="3"/>
        <v>0</v>
      </c>
      <c r="I34" s="120">
        <f t="shared" ref="I34" si="4">SUM(I9:I33)</f>
        <v>0</v>
      </c>
      <c r="J34" s="120">
        <f t="shared" ref="J34" si="5">SUM(J9:J33)</f>
        <v>0</v>
      </c>
      <c r="K34" s="132" t="s">
        <v>96</v>
      </c>
      <c r="L34" s="132"/>
      <c r="M34" s="132"/>
    </row>
    <row r="35" spans="1:13" s="42" customFormat="1" ht="27.75" customHeight="1" x14ac:dyDescent="0.2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32" t="s">
        <v>97</v>
      </c>
      <c r="L35" s="132"/>
      <c r="M35" s="132"/>
    </row>
    <row r="36" spans="1:13" s="42" customFormat="1" ht="27.75" customHeight="1" x14ac:dyDescent="0.25">
      <c r="A36" s="120">
        <f t="shared" ref="A36:J36" si="6">A34-A35</f>
        <v>0</v>
      </c>
      <c r="B36" s="120">
        <f t="shared" si="6"/>
        <v>0</v>
      </c>
      <c r="C36" s="120">
        <f t="shared" si="6"/>
        <v>0</v>
      </c>
      <c r="D36" s="120">
        <f t="shared" si="6"/>
        <v>0</v>
      </c>
      <c r="E36" s="120">
        <f t="shared" si="6"/>
        <v>0</v>
      </c>
      <c r="F36" s="120">
        <f t="shared" si="6"/>
        <v>0</v>
      </c>
      <c r="G36" s="120">
        <f t="shared" si="6"/>
        <v>0</v>
      </c>
      <c r="H36" s="120">
        <f t="shared" si="6"/>
        <v>0</v>
      </c>
      <c r="I36" s="120">
        <f t="shared" si="6"/>
        <v>0</v>
      </c>
      <c r="J36" s="120">
        <f t="shared" si="6"/>
        <v>0</v>
      </c>
      <c r="K36" s="132" t="s">
        <v>98</v>
      </c>
      <c r="L36" s="132"/>
      <c r="M36" s="132"/>
    </row>
    <row r="37" spans="1:13" ht="27.75" customHeight="1" x14ac:dyDescent="0.25">
      <c r="A37" s="118" t="str">
        <f t="shared" ref="A37:J37" si="7">IFERROR(A35/A36, " ")</f>
        <v xml:space="preserve"> </v>
      </c>
      <c r="B37" s="118" t="str">
        <f t="shared" si="7"/>
        <v xml:space="preserve"> </v>
      </c>
      <c r="C37" s="118" t="str">
        <f t="shared" si="7"/>
        <v xml:space="preserve"> </v>
      </c>
      <c r="D37" s="118" t="str">
        <f t="shared" si="7"/>
        <v xml:space="preserve"> </v>
      </c>
      <c r="E37" s="118" t="str">
        <f t="shared" si="7"/>
        <v xml:space="preserve"> </v>
      </c>
      <c r="F37" s="118" t="str">
        <f t="shared" si="7"/>
        <v xml:space="preserve"> </v>
      </c>
      <c r="G37" s="118" t="str">
        <f t="shared" si="7"/>
        <v xml:space="preserve"> </v>
      </c>
      <c r="H37" s="118" t="str">
        <f t="shared" si="7"/>
        <v xml:space="preserve"> </v>
      </c>
      <c r="I37" s="118" t="str">
        <f t="shared" si="7"/>
        <v xml:space="preserve"> </v>
      </c>
      <c r="J37" s="118" t="str">
        <f t="shared" si="7"/>
        <v xml:space="preserve"> </v>
      </c>
      <c r="K37" s="132" t="s">
        <v>99</v>
      </c>
      <c r="L37" s="132"/>
      <c r="M37" s="132"/>
    </row>
    <row r="38" spans="1:13" ht="36" x14ac:dyDescent="0.25">
      <c r="C38" s="42"/>
      <c r="D38" s="135" t="s">
        <v>123</v>
      </c>
      <c r="E38" s="135"/>
      <c r="F38" s="135"/>
      <c r="G38" s="135"/>
      <c r="H38" s="135"/>
      <c r="I38" s="135"/>
      <c r="J38" s="135"/>
      <c r="K38" s="135"/>
      <c r="L38" s="135"/>
      <c r="M38" s="51" t="s">
        <v>22</v>
      </c>
    </row>
    <row r="39" spans="1:13" ht="36" x14ac:dyDescent="0.9">
      <c r="C39" s="137"/>
      <c r="D39" s="137"/>
      <c r="E39" s="167" t="s">
        <v>24</v>
      </c>
      <c r="F39" s="167"/>
      <c r="G39" s="167"/>
      <c r="H39" s="137"/>
      <c r="I39" s="137"/>
      <c r="J39" s="136" t="s">
        <v>23</v>
      </c>
      <c r="K39" s="136"/>
      <c r="L39" s="136"/>
      <c r="M39" s="51" t="s">
        <v>22</v>
      </c>
    </row>
  </sheetData>
  <protectedRanges>
    <protectedRange sqref="D10" name="august_1"/>
    <protectedRange sqref="D12:D19" name="may_1_1"/>
    <protectedRange sqref="D11" name="Range6_5"/>
  </protectedRanges>
  <mergeCells count="20">
    <mergeCell ref="B5:C5"/>
    <mergeCell ref="K34:M34"/>
    <mergeCell ref="K35:M35"/>
    <mergeCell ref="K36:M36"/>
    <mergeCell ref="K1:M1"/>
    <mergeCell ref="L5:M5"/>
    <mergeCell ref="A2:M2"/>
    <mergeCell ref="D3:K4"/>
    <mergeCell ref="D5:K5"/>
    <mergeCell ref="L3:M4"/>
    <mergeCell ref="H7:J7"/>
    <mergeCell ref="E7:G7"/>
    <mergeCell ref="B7:D7"/>
    <mergeCell ref="K7:M7"/>
    <mergeCell ref="K37:M37"/>
    <mergeCell ref="D38:L38"/>
    <mergeCell ref="H39:I39"/>
    <mergeCell ref="J39:L39"/>
    <mergeCell ref="E39:G39"/>
    <mergeCell ref="C39:D39"/>
  </mergeCells>
  <pageMargins left="0" right="0" top="0" bottom="0" header="0" footer="0"/>
  <pageSetup paperSize="9" scale="5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U.C (Overseas division)</vt:lpstr>
      <vt:lpstr>tehseel</vt:lpstr>
      <vt:lpstr>District (Overseas Kabina)</vt:lpstr>
      <vt:lpstr>Division (OverseasZone)</vt:lpstr>
      <vt:lpstr>Sooba</vt:lpstr>
      <vt:lpstr>mulk</vt:lpstr>
      <vt:lpstr>region overseas</vt:lpstr>
      <vt:lpstr>aalami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COMPUTER</dc:creator>
  <cp:lastModifiedBy>Administrator</cp:lastModifiedBy>
  <cp:lastPrinted>2023-06-21T06:34:49Z</cp:lastPrinted>
  <dcterms:created xsi:type="dcterms:W3CDTF">2015-02-21T09:56:29Z</dcterms:created>
  <dcterms:modified xsi:type="dcterms:W3CDTF">2023-06-22T08:42:08Z</dcterms:modified>
</cp:coreProperties>
</file>